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75" yWindow="15" windowWidth="19320" windowHeight="11520" tabRatio="923" firstSheet="16" activeTab="23"/>
  </bookViews>
  <sheets>
    <sheet name="11в_январь" sheetId="27" r:id="rId1"/>
    <sheet name="11в_февраль" sheetId="29" r:id="rId2"/>
    <sheet name="11в_март" sheetId="48" r:id="rId3"/>
    <sheet name="11в_апрель " sheetId="50" r:id="rId4"/>
    <sheet name="11в_май " sheetId="51" r:id="rId5"/>
    <sheet name="11в_июнь" sheetId="54" r:id="rId6"/>
    <sheet name="11в_июль" sheetId="56" r:id="rId7"/>
    <sheet name="11в_август" sheetId="31" r:id="rId8"/>
    <sheet name="11в_сентябрь" sheetId="61" r:id="rId9"/>
    <sheet name="11в_октябрь" sheetId="62" r:id="rId10"/>
    <sheet name="11в_ноябрь" sheetId="65" r:id="rId11"/>
    <sheet name="11в_декабрь" sheetId="60" r:id="rId12"/>
    <sheet name="формы 8, 9_январь" sheetId="45" r:id="rId13"/>
    <sheet name="формы 8, 9_февраль" sheetId="46" r:id="rId14"/>
    <sheet name="формы 8, 9_март" sheetId="49" r:id="rId15"/>
    <sheet name="формы 8, 9_апрель" sheetId="52" r:id="rId16"/>
    <sheet name="формы 8, 9_май" sheetId="53" r:id="rId17"/>
    <sheet name="формы 8, 9_июнь" sheetId="55" r:id="rId18"/>
    <sheet name="формы 8, 9_июль" sheetId="57" r:id="rId19"/>
    <sheet name="формы 8, 9_август" sheetId="47" r:id="rId20"/>
    <sheet name="формы 8, 9_сентябрь " sheetId="63" r:id="rId21"/>
    <sheet name="формы 8, 9_октябрь" sheetId="64" r:id="rId22"/>
    <sheet name="формы 8, 9_ноябрь" sheetId="66" r:id="rId23"/>
    <sheet name="формы 8, 9_декабрь" sheetId="58" r:id="rId24"/>
  </sheets>
  <definedNames>
    <definedName name="_xlnm._FilterDatabase" localSheetId="7" hidden="1">'11в_август'!$A$12:$M$124</definedName>
    <definedName name="_xlnm._FilterDatabase" localSheetId="3" hidden="1">'11в_апрель '!$A$12:$M$127</definedName>
    <definedName name="_xlnm._FilterDatabase" localSheetId="11" hidden="1">'11в_декабрь'!$A$12:$M$168</definedName>
    <definedName name="_xlnm._FilterDatabase" localSheetId="6" hidden="1">'11в_июль'!$A$12:$M$124</definedName>
    <definedName name="_xlnm._FilterDatabase" localSheetId="5" hidden="1">'11в_июнь'!$A$12:$M$124</definedName>
    <definedName name="_xlnm._FilterDatabase" localSheetId="4" hidden="1">'11в_май '!$A$12:$M$127</definedName>
    <definedName name="_xlnm._FilterDatabase" localSheetId="2" hidden="1">'11в_март'!$A$12:$M$127</definedName>
    <definedName name="_xlnm._FilterDatabase" localSheetId="10" hidden="1">'11в_ноябрь'!$A$12:$M$186</definedName>
    <definedName name="_xlnm._FilterDatabase" localSheetId="9" hidden="1">'11в_октябрь'!$A$12:$M$203</definedName>
    <definedName name="_xlnm._FilterDatabase" localSheetId="8" hidden="1">'11в_сентябрь'!$A$12:$M$203</definedName>
    <definedName name="_xlnm._FilterDatabase" localSheetId="1" hidden="1">'11в_февраль'!$A$12:$M$115</definedName>
    <definedName name="_xlnm._FilterDatabase" localSheetId="0" hidden="1">'11в_январь'!$A$12:$M$77</definedName>
  </definedNames>
  <calcPr calcId="145621" refMode="R1C1"/>
</workbook>
</file>

<file path=xl/calcChain.xml><?xml version="1.0" encoding="utf-8"?>
<calcChain xmlns="http://schemas.openxmlformats.org/spreadsheetml/2006/main">
  <c r="G14" i="31" l="1"/>
  <c r="G15" i="31"/>
  <c r="G16" i="31"/>
  <c r="G17" i="31"/>
  <c r="G18" i="31"/>
  <c r="G19" i="31"/>
  <c r="G20" i="31"/>
  <c r="G21" i="31"/>
  <c r="G22" i="31"/>
  <c r="G23" i="31"/>
  <c r="G24" i="31"/>
  <c r="G25" i="31"/>
  <c r="G26" i="31"/>
  <c r="G27" i="31"/>
  <c r="G28" i="31"/>
  <c r="G29" i="31"/>
  <c r="G30" i="31"/>
  <c r="G31" i="31"/>
  <c r="G32" i="31"/>
  <c r="G33" i="31"/>
  <c r="G34" i="31"/>
  <c r="G35" i="31"/>
  <c r="G36" i="31"/>
  <c r="G37" i="31"/>
  <c r="G38" i="31"/>
  <c r="G39" i="31"/>
  <c r="G40" i="31"/>
  <c r="G41" i="31"/>
  <c r="G42" i="31"/>
  <c r="G43" i="31"/>
  <c r="G44" i="31"/>
  <c r="G45" i="31"/>
  <c r="G46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69" i="31"/>
  <c r="G70" i="31"/>
  <c r="G71" i="31"/>
  <c r="G72" i="31"/>
  <c r="G73" i="31"/>
  <c r="G74" i="31"/>
  <c r="G75" i="31"/>
  <c r="G76" i="31"/>
  <c r="G77" i="31"/>
  <c r="G78" i="31"/>
  <c r="G79" i="31"/>
  <c r="G80" i="31"/>
  <c r="G81" i="31"/>
  <c r="G82" i="31"/>
  <c r="G83" i="31"/>
  <c r="G84" i="31"/>
  <c r="G85" i="31"/>
  <c r="G86" i="31"/>
  <c r="G87" i="31"/>
  <c r="G88" i="31"/>
  <c r="G89" i="31"/>
  <c r="G90" i="31"/>
  <c r="G91" i="31"/>
  <c r="G92" i="31"/>
  <c r="G93" i="31"/>
  <c r="G94" i="31"/>
  <c r="G95" i="31"/>
  <c r="G96" i="31"/>
  <c r="G97" i="31"/>
  <c r="G98" i="31"/>
  <c r="G99" i="31"/>
  <c r="G100" i="31"/>
  <c r="G101" i="31"/>
  <c r="G102" i="31"/>
  <c r="G103" i="31"/>
  <c r="G104" i="31"/>
  <c r="G105" i="31"/>
  <c r="G106" i="31"/>
  <c r="G107" i="31"/>
  <c r="G108" i="31"/>
  <c r="G109" i="31"/>
  <c r="G110" i="31"/>
  <c r="G111" i="31"/>
  <c r="G112" i="31"/>
  <c r="G113" i="31"/>
  <c r="G114" i="31"/>
  <c r="G115" i="31"/>
  <c r="G116" i="31"/>
  <c r="G117" i="31"/>
  <c r="G118" i="31"/>
  <c r="G119" i="31"/>
  <c r="G120" i="31"/>
  <c r="G121" i="31"/>
  <c r="G122" i="31"/>
  <c r="G123" i="31"/>
  <c r="G124" i="31"/>
  <c r="G125" i="31"/>
  <c r="G126" i="31"/>
  <c r="G127" i="31"/>
  <c r="G128" i="31"/>
  <c r="G129" i="31"/>
  <c r="G130" i="31"/>
  <c r="G131" i="31"/>
  <c r="G132" i="31"/>
  <c r="G133" i="31"/>
  <c r="G134" i="31"/>
  <c r="G135" i="31"/>
  <c r="G136" i="31"/>
  <c r="G137" i="31"/>
  <c r="G138" i="31"/>
  <c r="G139" i="31"/>
  <c r="G140" i="31"/>
  <c r="G141" i="31"/>
  <c r="G142" i="31"/>
  <c r="G143" i="31"/>
  <c r="G144" i="31"/>
  <c r="G145" i="31"/>
  <c r="G146" i="31"/>
  <c r="G147" i="31"/>
  <c r="G148" i="31"/>
  <c r="G149" i="31"/>
  <c r="G150" i="31"/>
  <c r="G151" i="31"/>
  <c r="G152" i="31"/>
  <c r="G153" i="31"/>
  <c r="G154" i="31"/>
  <c r="G155" i="31"/>
  <c r="G156" i="31"/>
  <c r="G157" i="31"/>
  <c r="G158" i="31"/>
  <c r="G159" i="31"/>
  <c r="G160" i="31"/>
  <c r="G161" i="31"/>
  <c r="G162" i="31"/>
  <c r="G163" i="31"/>
  <c r="G164" i="31"/>
  <c r="G165" i="31"/>
  <c r="G166" i="31"/>
  <c r="G167" i="31"/>
  <c r="G168" i="31"/>
  <c r="G169" i="31"/>
  <c r="G170" i="31"/>
  <c r="G171" i="31"/>
  <c r="G172" i="31"/>
  <c r="G173" i="31"/>
  <c r="G174" i="31"/>
  <c r="G175" i="31"/>
  <c r="G176" i="31"/>
  <c r="G177" i="31"/>
  <c r="G178" i="31"/>
  <c r="G179" i="31"/>
  <c r="G180" i="31"/>
  <c r="G181" i="31"/>
  <c r="G182" i="31"/>
  <c r="G183" i="31"/>
  <c r="G184" i="31"/>
  <c r="G185" i="31"/>
  <c r="G186" i="31"/>
  <c r="G187" i="31"/>
  <c r="G188" i="31"/>
  <c r="G189" i="31"/>
  <c r="G190" i="31"/>
  <c r="G191" i="31"/>
  <c r="G192" i="31"/>
  <c r="G193" i="31"/>
  <c r="G194" i="31"/>
  <c r="G195" i="31"/>
  <c r="G196" i="31"/>
  <c r="G197" i="31"/>
  <c r="G198" i="31"/>
  <c r="G199" i="31"/>
  <c r="G200" i="31"/>
  <c r="G201" i="31"/>
  <c r="G202" i="31"/>
  <c r="G203" i="31"/>
  <c r="G204" i="31"/>
  <c r="G205" i="31"/>
  <c r="G206" i="31"/>
  <c r="G207" i="31"/>
  <c r="G208" i="31"/>
  <c r="G209" i="31"/>
  <c r="G210" i="31"/>
  <c r="G211" i="31"/>
  <c r="G212" i="31"/>
  <c r="G213" i="31"/>
  <c r="G214" i="31"/>
  <c r="G215" i="31"/>
  <c r="G216" i="31"/>
  <c r="G217" i="31"/>
  <c r="G218" i="31"/>
  <c r="G219" i="31"/>
  <c r="G220" i="31"/>
  <c r="G221" i="31"/>
  <c r="G222" i="31"/>
  <c r="G223" i="31"/>
  <c r="G224" i="31"/>
  <c r="G225" i="31"/>
  <c r="G226" i="31"/>
  <c r="G227" i="31"/>
  <c r="G228" i="31"/>
  <c r="G229" i="31"/>
  <c r="G230" i="31"/>
  <c r="G231" i="31"/>
  <c r="G232" i="31"/>
  <c r="G233" i="31"/>
  <c r="G234" i="31"/>
  <c r="G235" i="31"/>
  <c r="G236" i="31"/>
  <c r="G237" i="31"/>
  <c r="G238" i="31"/>
  <c r="G239" i="31"/>
  <c r="G240" i="31"/>
  <c r="G241" i="31"/>
  <c r="G242" i="31"/>
  <c r="G243" i="31"/>
  <c r="G244" i="31"/>
  <c r="G245" i="31"/>
  <c r="G246" i="31"/>
  <c r="G247" i="31"/>
  <c r="G13" i="31"/>
  <c r="G203" i="61"/>
  <c r="G14" i="61"/>
  <c r="G15" i="61"/>
  <c r="G16" i="61"/>
  <c r="G17" i="61"/>
  <c r="G18" i="61"/>
  <c r="G19" i="61"/>
  <c r="G20" i="61"/>
  <c r="G21" i="61"/>
  <c r="G22" i="61"/>
  <c r="G23" i="61"/>
  <c r="G24" i="61"/>
  <c r="G25" i="61"/>
  <c r="G26" i="61"/>
  <c r="G27" i="61"/>
  <c r="G28" i="61"/>
  <c r="G29" i="61"/>
  <c r="G30" i="61"/>
  <c r="G31" i="61"/>
  <c r="G32" i="61"/>
  <c r="G33" i="61"/>
  <c r="G34" i="61"/>
  <c r="G35" i="61"/>
  <c r="G36" i="61"/>
  <c r="G37" i="61"/>
  <c r="G38" i="61"/>
  <c r="G39" i="61"/>
  <c r="G40" i="61"/>
  <c r="G41" i="61"/>
  <c r="G42" i="61"/>
  <c r="G43" i="61"/>
  <c r="G44" i="61"/>
  <c r="G45" i="61"/>
  <c r="G46" i="61"/>
  <c r="G47" i="61"/>
  <c r="G48" i="61"/>
  <c r="G49" i="61"/>
  <c r="G50" i="61"/>
  <c r="G51" i="61"/>
  <c r="G52" i="61"/>
  <c r="G53" i="61"/>
  <c r="G54" i="61"/>
  <c r="G55" i="61"/>
  <c r="G56" i="61"/>
  <c r="G57" i="61"/>
  <c r="G58" i="61"/>
  <c r="G59" i="61"/>
  <c r="G60" i="61"/>
  <c r="G61" i="61"/>
  <c r="G62" i="61"/>
  <c r="G63" i="61"/>
  <c r="G64" i="61"/>
  <c r="G65" i="61"/>
  <c r="G66" i="61"/>
  <c r="G67" i="61"/>
  <c r="G68" i="61"/>
  <c r="G69" i="61"/>
  <c r="G70" i="61"/>
  <c r="G71" i="61"/>
  <c r="G72" i="61"/>
  <c r="G73" i="61"/>
  <c r="G74" i="61"/>
  <c r="G75" i="61"/>
  <c r="G76" i="61"/>
  <c r="G77" i="61"/>
  <c r="G78" i="61"/>
  <c r="G79" i="61"/>
  <c r="G80" i="61"/>
  <c r="G81" i="61"/>
  <c r="G82" i="61"/>
  <c r="G83" i="61"/>
  <c r="G84" i="61"/>
  <c r="G85" i="61"/>
  <c r="G86" i="61"/>
  <c r="G87" i="61"/>
  <c r="G88" i="61"/>
  <c r="G89" i="61"/>
  <c r="G90" i="61"/>
  <c r="G91" i="61"/>
  <c r="G92" i="61"/>
  <c r="G93" i="61"/>
  <c r="G94" i="61"/>
  <c r="G95" i="61"/>
  <c r="G96" i="61"/>
  <c r="G97" i="61"/>
  <c r="G98" i="61"/>
  <c r="G99" i="61"/>
  <c r="G100" i="61"/>
  <c r="G101" i="61"/>
  <c r="G102" i="61"/>
  <c r="G103" i="61"/>
  <c r="G104" i="61"/>
  <c r="G105" i="61"/>
  <c r="G106" i="61"/>
  <c r="G107" i="61"/>
  <c r="G108" i="61"/>
  <c r="G109" i="61"/>
  <c r="G110" i="61"/>
  <c r="G111" i="61"/>
  <c r="G112" i="61"/>
  <c r="G113" i="61"/>
  <c r="G114" i="61"/>
  <c r="G115" i="61"/>
  <c r="G116" i="61"/>
  <c r="G117" i="61"/>
  <c r="G118" i="61"/>
  <c r="G119" i="61"/>
  <c r="G120" i="61"/>
  <c r="G121" i="61"/>
  <c r="G122" i="61"/>
  <c r="G123" i="61"/>
  <c r="G124" i="61"/>
  <c r="G125" i="61"/>
  <c r="G126" i="61"/>
  <c r="G127" i="61"/>
  <c r="G128" i="61"/>
  <c r="G129" i="61"/>
  <c r="G130" i="61"/>
  <c r="G131" i="61"/>
  <c r="G132" i="61"/>
  <c r="G133" i="61"/>
  <c r="G134" i="61"/>
  <c r="G135" i="61"/>
  <c r="G136" i="61"/>
  <c r="G137" i="61"/>
  <c r="G138" i="61"/>
  <c r="G139" i="61"/>
  <c r="G140" i="61"/>
  <c r="G141" i="61"/>
  <c r="G142" i="61"/>
  <c r="G143" i="61"/>
  <c r="G144" i="61"/>
  <c r="G145" i="61"/>
  <c r="G146" i="61"/>
  <c r="G147" i="61"/>
  <c r="G148" i="61"/>
  <c r="G149" i="61"/>
  <c r="G150" i="61"/>
  <c r="G151" i="61"/>
  <c r="G152" i="61"/>
  <c r="G153" i="61"/>
  <c r="G154" i="61"/>
  <c r="G155" i="61"/>
  <c r="G156" i="61"/>
  <c r="G157" i="61"/>
  <c r="G158" i="61"/>
  <c r="G159" i="61"/>
  <c r="G160" i="61"/>
  <c r="G161" i="61"/>
  <c r="G162" i="61"/>
  <c r="G163" i="61"/>
  <c r="G164" i="61"/>
  <c r="G165" i="61"/>
  <c r="G166" i="61"/>
  <c r="G167" i="61"/>
  <c r="G168" i="61"/>
  <c r="G169" i="61"/>
  <c r="G170" i="61"/>
  <c r="G171" i="61"/>
  <c r="G172" i="61"/>
  <c r="G173" i="61"/>
  <c r="G174" i="61"/>
  <c r="G175" i="61"/>
  <c r="G176" i="61"/>
  <c r="G177" i="61"/>
  <c r="G178" i="61"/>
  <c r="G179" i="61"/>
  <c r="G180" i="61"/>
  <c r="G181" i="61"/>
  <c r="G182" i="61"/>
  <c r="G183" i="61"/>
  <c r="G184" i="61"/>
  <c r="G185" i="61"/>
  <c r="G186" i="61"/>
  <c r="G187" i="61"/>
  <c r="G188" i="61"/>
  <c r="G189" i="61"/>
  <c r="G190" i="61"/>
  <c r="G191" i="61"/>
  <c r="G192" i="61"/>
  <c r="G193" i="61"/>
  <c r="G194" i="61"/>
  <c r="G195" i="61"/>
  <c r="G196" i="61"/>
  <c r="G197" i="61"/>
  <c r="G198" i="61"/>
  <c r="G199" i="61"/>
  <c r="G200" i="61"/>
  <c r="G201" i="61"/>
  <c r="G202" i="61"/>
  <c r="G13" i="61"/>
  <c r="G14" i="62"/>
  <c r="G15" i="62"/>
  <c r="G16" i="62"/>
  <c r="G17" i="62"/>
  <c r="G18" i="62"/>
  <c r="G19" i="62"/>
  <c r="G20" i="62"/>
  <c r="G21" i="62"/>
  <c r="G22" i="62"/>
  <c r="G23" i="62"/>
  <c r="G24" i="62"/>
  <c r="G25" i="62"/>
  <c r="G26" i="62"/>
  <c r="G27" i="62"/>
  <c r="G28" i="62"/>
  <c r="G29" i="62"/>
  <c r="G30" i="62"/>
  <c r="G31" i="62"/>
  <c r="G32" i="62"/>
  <c r="G33" i="62"/>
  <c r="G34" i="62"/>
  <c r="G35" i="62"/>
  <c r="G36" i="62"/>
  <c r="G37" i="62"/>
  <c r="G38" i="62"/>
  <c r="G39" i="62"/>
  <c r="G40" i="62"/>
  <c r="G41" i="62"/>
  <c r="G42" i="62"/>
  <c r="G43" i="62"/>
  <c r="G44" i="62"/>
  <c r="G45" i="62"/>
  <c r="G46" i="62"/>
  <c r="G47" i="62"/>
  <c r="G48" i="62"/>
  <c r="G49" i="62"/>
  <c r="G50" i="62"/>
  <c r="G51" i="62"/>
  <c r="G52" i="62"/>
  <c r="G53" i="62"/>
  <c r="G54" i="62"/>
  <c r="G55" i="62"/>
  <c r="G56" i="62"/>
  <c r="G57" i="62"/>
  <c r="G58" i="62"/>
  <c r="G59" i="62"/>
  <c r="G60" i="62"/>
  <c r="G61" i="62"/>
  <c r="G62" i="62"/>
  <c r="G63" i="62"/>
  <c r="G64" i="62"/>
  <c r="G65" i="62"/>
  <c r="G66" i="62"/>
  <c r="G67" i="62"/>
  <c r="G68" i="62"/>
  <c r="G69" i="62"/>
  <c r="G70" i="62"/>
  <c r="G71" i="62"/>
  <c r="G72" i="62"/>
  <c r="G73" i="62"/>
  <c r="G74" i="62"/>
  <c r="G75" i="62"/>
  <c r="G76" i="62"/>
  <c r="G77" i="62"/>
  <c r="G78" i="62"/>
  <c r="G79" i="62"/>
  <c r="G80" i="62"/>
  <c r="G81" i="62"/>
  <c r="G82" i="62"/>
  <c r="G83" i="62"/>
  <c r="G84" i="62"/>
  <c r="G85" i="62"/>
  <c r="G86" i="62"/>
  <c r="G87" i="62"/>
  <c r="G88" i="62"/>
  <c r="G89" i="62"/>
  <c r="G90" i="62"/>
  <c r="G91" i="62"/>
  <c r="G92" i="62"/>
  <c r="G93" i="62"/>
  <c r="G94" i="62"/>
  <c r="G95" i="62"/>
  <c r="G96" i="62"/>
  <c r="G97" i="62"/>
  <c r="G98" i="62"/>
  <c r="G99" i="62"/>
  <c r="G100" i="62"/>
  <c r="G101" i="62"/>
  <c r="G102" i="62"/>
  <c r="G103" i="62"/>
  <c r="G104" i="62"/>
  <c r="G105" i="62"/>
  <c r="G106" i="62"/>
  <c r="G107" i="62"/>
  <c r="G108" i="62"/>
  <c r="G109" i="62"/>
  <c r="G110" i="62"/>
  <c r="G111" i="62"/>
  <c r="G112" i="62"/>
  <c r="G113" i="62"/>
  <c r="G114" i="62"/>
  <c r="G115" i="62"/>
  <c r="G116" i="62"/>
  <c r="G117" i="62"/>
  <c r="G118" i="62"/>
  <c r="G119" i="62"/>
  <c r="G120" i="62"/>
  <c r="G121" i="62"/>
  <c r="G122" i="62"/>
  <c r="G123" i="62"/>
  <c r="G124" i="62"/>
  <c r="G125" i="62"/>
  <c r="G126" i="62"/>
  <c r="G127" i="62"/>
  <c r="G128" i="62"/>
  <c r="G129" i="62"/>
  <c r="G130" i="62"/>
  <c r="G131" i="62"/>
  <c r="G132" i="62"/>
  <c r="G133" i="62"/>
  <c r="G134" i="62"/>
  <c r="G135" i="62"/>
  <c r="G136" i="62"/>
  <c r="G137" i="62"/>
  <c r="G138" i="62"/>
  <c r="G139" i="62"/>
  <c r="G140" i="62"/>
  <c r="G141" i="62"/>
  <c r="G142" i="62"/>
  <c r="G143" i="62"/>
  <c r="G144" i="62"/>
  <c r="G145" i="62"/>
  <c r="G146" i="62"/>
  <c r="G147" i="62"/>
  <c r="G148" i="62"/>
  <c r="G149" i="62"/>
  <c r="G150" i="62"/>
  <c r="G151" i="62"/>
  <c r="G152" i="62"/>
  <c r="G153" i="62"/>
  <c r="G154" i="62"/>
  <c r="G155" i="62"/>
  <c r="G156" i="62"/>
  <c r="G157" i="62"/>
  <c r="G158" i="62"/>
  <c r="G159" i="62"/>
  <c r="G160" i="62"/>
  <c r="G161" i="62"/>
  <c r="G162" i="62"/>
  <c r="G163" i="62"/>
  <c r="G164" i="62"/>
  <c r="G165" i="62"/>
  <c r="G166" i="62"/>
  <c r="G167" i="62"/>
  <c r="G168" i="62"/>
  <c r="G169" i="62"/>
  <c r="G170" i="62"/>
  <c r="G171" i="62"/>
  <c r="G172" i="62"/>
  <c r="G173" i="62"/>
  <c r="G174" i="62"/>
  <c r="G175" i="62"/>
  <c r="G176" i="62"/>
  <c r="G177" i="62"/>
  <c r="G178" i="62"/>
  <c r="G179" i="62"/>
  <c r="G180" i="62"/>
  <c r="G181" i="62"/>
  <c r="G182" i="62"/>
  <c r="G183" i="62"/>
  <c r="G184" i="62"/>
  <c r="G185" i="62"/>
  <c r="G186" i="62"/>
  <c r="G187" i="62"/>
  <c r="G188" i="62"/>
  <c r="G189" i="62"/>
  <c r="G190" i="62"/>
  <c r="G191" i="62"/>
  <c r="G192" i="62"/>
  <c r="G193" i="62"/>
  <c r="G194" i="62"/>
  <c r="G195" i="62"/>
  <c r="G196" i="62"/>
  <c r="G197" i="62"/>
  <c r="G198" i="62"/>
  <c r="G199" i="62"/>
  <c r="G200" i="62"/>
  <c r="G201" i="62"/>
  <c r="G202" i="62"/>
  <c r="G203" i="62"/>
  <c r="G204" i="62"/>
  <c r="G205" i="62"/>
  <c r="G206" i="62"/>
  <c r="G207" i="62"/>
  <c r="G208" i="62"/>
  <c r="G209" i="62"/>
  <c r="G210" i="62"/>
  <c r="G211" i="62"/>
  <c r="G212" i="62"/>
  <c r="G213" i="62"/>
  <c r="G214" i="62"/>
  <c r="G215" i="62"/>
  <c r="G216" i="62"/>
  <c r="G217" i="62"/>
  <c r="G218" i="62"/>
  <c r="G219" i="62"/>
  <c r="G220" i="62"/>
  <c r="G221" i="62"/>
  <c r="G222" i="62"/>
  <c r="G223" i="62"/>
  <c r="G224" i="62"/>
  <c r="G225" i="62"/>
  <c r="G226" i="62"/>
  <c r="G227" i="62"/>
  <c r="G228" i="62"/>
  <c r="G229" i="62"/>
  <c r="G230" i="62"/>
  <c r="G231" i="62"/>
  <c r="G232" i="62"/>
  <c r="G233" i="62"/>
  <c r="G234" i="62"/>
  <c r="G235" i="62"/>
  <c r="G236" i="62"/>
  <c r="G237" i="62"/>
  <c r="G238" i="62"/>
  <c r="G239" i="62"/>
  <c r="G240" i="62"/>
  <c r="G241" i="62"/>
  <c r="G242" i="62"/>
  <c r="G243" i="62"/>
  <c r="G244" i="62"/>
  <c r="G245" i="62"/>
  <c r="G246" i="62"/>
  <c r="G247" i="62"/>
  <c r="G248" i="62"/>
  <c r="G249" i="62"/>
  <c r="G250" i="62"/>
  <c r="G251" i="62"/>
  <c r="G252" i="62"/>
  <c r="G253" i="62"/>
  <c r="G254" i="62"/>
  <c r="G255" i="62"/>
  <c r="G256" i="62"/>
  <c r="G257" i="62"/>
  <c r="G258" i="62"/>
  <c r="G259" i="62"/>
  <c r="G260" i="62"/>
  <c r="G261" i="62"/>
  <c r="G262" i="62"/>
  <c r="G263" i="62"/>
  <c r="G264" i="62"/>
  <c r="G265" i="62"/>
  <c r="G266" i="62"/>
  <c r="G267" i="62"/>
  <c r="G268" i="62"/>
  <c r="G13" i="62"/>
  <c r="G14" i="65"/>
  <c r="G15" i="65"/>
  <c r="G16" i="65"/>
  <c r="G17" i="65"/>
  <c r="G18" i="65"/>
  <c r="G19" i="65"/>
  <c r="G20" i="65"/>
  <c r="G21" i="65"/>
  <c r="G22" i="65"/>
  <c r="G23" i="65"/>
  <c r="G24" i="65"/>
  <c r="G25" i="65"/>
  <c r="G26" i="65"/>
  <c r="G27" i="65"/>
  <c r="G28" i="65"/>
  <c r="G29" i="65"/>
  <c r="G30" i="65"/>
  <c r="G31" i="65"/>
  <c r="G32" i="65"/>
  <c r="G33" i="65"/>
  <c r="G34" i="65"/>
  <c r="G35" i="65"/>
  <c r="G36" i="65"/>
  <c r="G37" i="65"/>
  <c r="G38" i="65"/>
  <c r="G39" i="65"/>
  <c r="G40" i="65"/>
  <c r="G41" i="65"/>
  <c r="G42" i="65"/>
  <c r="G43" i="65"/>
  <c r="G44" i="65"/>
  <c r="G45" i="65"/>
  <c r="G46" i="65"/>
  <c r="G47" i="65"/>
  <c r="G48" i="65"/>
  <c r="G49" i="65"/>
  <c r="G50" i="65"/>
  <c r="G51" i="65"/>
  <c r="G52" i="65"/>
  <c r="G53" i="65"/>
  <c r="G54" i="65"/>
  <c r="G55" i="65"/>
  <c r="G56" i="65"/>
  <c r="G57" i="65"/>
  <c r="G58" i="65"/>
  <c r="G59" i="65"/>
  <c r="G60" i="65"/>
  <c r="G61" i="65"/>
  <c r="G62" i="65"/>
  <c r="G63" i="65"/>
  <c r="G64" i="65"/>
  <c r="G65" i="65"/>
  <c r="G66" i="65"/>
  <c r="G67" i="65"/>
  <c r="G68" i="65"/>
  <c r="G69" i="65"/>
  <c r="G70" i="65"/>
  <c r="G71" i="65"/>
  <c r="G72" i="65"/>
  <c r="G73" i="65"/>
  <c r="G74" i="65"/>
  <c r="G75" i="65"/>
  <c r="G76" i="65"/>
  <c r="G77" i="65"/>
  <c r="G78" i="65"/>
  <c r="G79" i="65"/>
  <c r="G80" i="65"/>
  <c r="G81" i="65"/>
  <c r="G82" i="65"/>
  <c r="G83" i="65"/>
  <c r="G84" i="65"/>
  <c r="G85" i="65"/>
  <c r="G86" i="65"/>
  <c r="G87" i="65"/>
  <c r="G88" i="65"/>
  <c r="G89" i="65"/>
  <c r="G90" i="65"/>
  <c r="G91" i="65"/>
  <c r="G92" i="65"/>
  <c r="G93" i="65"/>
  <c r="G94" i="65"/>
  <c r="G95" i="65"/>
  <c r="G96" i="65"/>
  <c r="G97" i="65"/>
  <c r="G98" i="65"/>
  <c r="G99" i="65"/>
  <c r="G100" i="65"/>
  <c r="G101" i="65"/>
  <c r="G102" i="65"/>
  <c r="G103" i="65"/>
  <c r="G104" i="65"/>
  <c r="G105" i="65"/>
  <c r="G106" i="65"/>
  <c r="G107" i="65"/>
  <c r="G108" i="65"/>
  <c r="G109" i="65"/>
  <c r="G110" i="65"/>
  <c r="G111" i="65"/>
  <c r="G112" i="65"/>
  <c r="G113" i="65"/>
  <c r="G114" i="65"/>
  <c r="G115" i="65"/>
  <c r="G116" i="65"/>
  <c r="G117" i="65"/>
  <c r="G118" i="65"/>
  <c r="G119" i="65"/>
  <c r="G120" i="65"/>
  <c r="G121" i="65"/>
  <c r="G122" i="65"/>
  <c r="G123" i="65"/>
  <c r="G124" i="65"/>
  <c r="G125" i="65"/>
  <c r="G126" i="65"/>
  <c r="G127" i="65"/>
  <c r="G128" i="65"/>
  <c r="G129" i="65"/>
  <c r="G130" i="65"/>
  <c r="G131" i="65"/>
  <c r="G132" i="65"/>
  <c r="G133" i="65"/>
  <c r="G134" i="65"/>
  <c r="G135" i="65"/>
  <c r="G136" i="65"/>
  <c r="G137" i="65"/>
  <c r="G138" i="65"/>
  <c r="G139" i="65"/>
  <c r="G140" i="65"/>
  <c r="G141" i="65"/>
  <c r="G142" i="65"/>
  <c r="G143" i="65"/>
  <c r="G144" i="65"/>
  <c r="G145" i="65"/>
  <c r="G146" i="65"/>
  <c r="G147" i="65"/>
  <c r="G148" i="65"/>
  <c r="G149" i="65"/>
  <c r="G150" i="65"/>
  <c r="G151" i="65"/>
  <c r="G152" i="65"/>
  <c r="G153" i="65"/>
  <c r="G154" i="65"/>
  <c r="G155" i="65"/>
  <c r="G156" i="65"/>
  <c r="G157" i="65"/>
  <c r="G158" i="65"/>
  <c r="G159" i="65"/>
  <c r="G160" i="65"/>
  <c r="G161" i="65"/>
  <c r="G162" i="65"/>
  <c r="G163" i="65"/>
  <c r="G164" i="65"/>
  <c r="G165" i="65"/>
  <c r="G166" i="65"/>
  <c r="G167" i="65"/>
  <c r="G168" i="65"/>
  <c r="G169" i="65"/>
  <c r="G170" i="65"/>
  <c r="G171" i="65"/>
  <c r="G172" i="65"/>
  <c r="G173" i="65"/>
  <c r="G174" i="65"/>
  <c r="G175" i="65"/>
  <c r="G176" i="65"/>
  <c r="G177" i="65"/>
  <c r="G178" i="65"/>
  <c r="G179" i="65"/>
  <c r="G180" i="65"/>
  <c r="G181" i="65"/>
  <c r="G182" i="65"/>
  <c r="G183" i="65"/>
  <c r="G184" i="65"/>
  <c r="G185" i="65"/>
  <c r="G186" i="65"/>
  <c r="G13" i="65"/>
  <c r="G14" i="60"/>
  <c r="G15" i="60"/>
  <c r="G16" i="60"/>
  <c r="G17" i="60"/>
  <c r="G18" i="60"/>
  <c r="G19" i="60"/>
  <c r="G20" i="60"/>
  <c r="G21" i="60"/>
  <c r="G22" i="60"/>
  <c r="G23" i="60"/>
  <c r="G24" i="60"/>
  <c r="G25" i="60"/>
  <c r="G26" i="60"/>
  <c r="G27" i="60"/>
  <c r="G28" i="60"/>
  <c r="G29" i="60"/>
  <c r="G30" i="60"/>
  <c r="G31" i="60"/>
  <c r="G32" i="60"/>
  <c r="G33" i="60"/>
  <c r="G34" i="60"/>
  <c r="G35" i="60"/>
  <c r="G36" i="60"/>
  <c r="G37" i="60"/>
  <c r="G38" i="60"/>
  <c r="G39" i="60"/>
  <c r="G40" i="60"/>
  <c r="G41" i="60"/>
  <c r="G42" i="60"/>
  <c r="G43" i="60"/>
  <c r="G44" i="60"/>
  <c r="G45" i="60"/>
  <c r="G46" i="60"/>
  <c r="G47" i="60"/>
  <c r="G48" i="60"/>
  <c r="G49" i="60"/>
  <c r="G50" i="60"/>
  <c r="G51" i="60"/>
  <c r="G52" i="60"/>
  <c r="G53" i="60"/>
  <c r="G54" i="60"/>
  <c r="G55" i="60"/>
  <c r="G56" i="60"/>
  <c r="G57" i="60"/>
  <c r="G58" i="60"/>
  <c r="G59" i="60"/>
  <c r="G60" i="60"/>
  <c r="G61" i="60"/>
  <c r="G62" i="60"/>
  <c r="G63" i="60"/>
  <c r="G64" i="60"/>
  <c r="G65" i="60"/>
  <c r="G66" i="60"/>
  <c r="G67" i="60"/>
  <c r="G68" i="60"/>
  <c r="G69" i="60"/>
  <c r="G70" i="60"/>
  <c r="G71" i="60"/>
  <c r="G72" i="60"/>
  <c r="G73" i="60"/>
  <c r="G74" i="60"/>
  <c r="G75" i="60"/>
  <c r="G76" i="60"/>
  <c r="G77" i="60"/>
  <c r="G78" i="60"/>
  <c r="G79" i="60"/>
  <c r="G80" i="60"/>
  <c r="G81" i="60"/>
  <c r="G82" i="60"/>
  <c r="G83" i="60"/>
  <c r="G84" i="60"/>
  <c r="G85" i="60"/>
  <c r="G86" i="60"/>
  <c r="G87" i="60"/>
  <c r="G88" i="60"/>
  <c r="G89" i="60"/>
  <c r="G90" i="60"/>
  <c r="G91" i="60"/>
  <c r="G92" i="60"/>
  <c r="G93" i="60"/>
  <c r="G94" i="60"/>
  <c r="G95" i="60"/>
  <c r="G96" i="60"/>
  <c r="G97" i="60"/>
  <c r="G98" i="60"/>
  <c r="G99" i="60"/>
  <c r="G100" i="60"/>
  <c r="G101" i="60"/>
  <c r="G102" i="60"/>
  <c r="G103" i="60"/>
  <c r="G104" i="60"/>
  <c r="G105" i="60"/>
  <c r="G106" i="60"/>
  <c r="G107" i="60"/>
  <c r="G108" i="60"/>
  <c r="G109" i="60"/>
  <c r="G110" i="60"/>
  <c r="G111" i="60"/>
  <c r="G112" i="60"/>
  <c r="G113" i="60"/>
  <c r="G114" i="60"/>
  <c r="G115" i="60"/>
  <c r="G116" i="60"/>
  <c r="G117" i="60"/>
  <c r="G118" i="60"/>
  <c r="G119" i="60"/>
  <c r="G120" i="60"/>
  <c r="G121" i="60"/>
  <c r="G122" i="60"/>
  <c r="G123" i="60"/>
  <c r="G124" i="60"/>
  <c r="G125" i="60"/>
  <c r="G126" i="60"/>
  <c r="G127" i="60"/>
  <c r="G128" i="60"/>
  <c r="G129" i="60"/>
  <c r="G130" i="60"/>
  <c r="G131" i="60"/>
  <c r="G132" i="60"/>
  <c r="G133" i="60"/>
  <c r="G134" i="60"/>
  <c r="G135" i="60"/>
  <c r="G136" i="60"/>
  <c r="G137" i="60"/>
  <c r="G138" i="60"/>
  <c r="G139" i="60"/>
  <c r="G140" i="60"/>
  <c r="G141" i="60"/>
  <c r="G142" i="60"/>
  <c r="G143" i="60"/>
  <c r="G144" i="60"/>
  <c r="G145" i="60"/>
  <c r="G146" i="60"/>
  <c r="G147" i="60"/>
  <c r="G148" i="60"/>
  <c r="G149" i="60"/>
  <c r="G150" i="60"/>
  <c r="G151" i="60"/>
  <c r="G152" i="60"/>
  <c r="G153" i="60"/>
  <c r="G154" i="60"/>
  <c r="G155" i="60"/>
  <c r="G156" i="60"/>
  <c r="G157" i="60"/>
  <c r="G158" i="60"/>
  <c r="G159" i="60"/>
  <c r="G160" i="60"/>
  <c r="G161" i="60"/>
  <c r="G162" i="60"/>
  <c r="G163" i="60"/>
  <c r="G164" i="60"/>
  <c r="G165" i="60"/>
  <c r="G166" i="60"/>
  <c r="G167" i="60"/>
  <c r="G168" i="60"/>
  <c r="G13" i="60"/>
  <c r="G19" i="56"/>
  <c r="G13" i="56"/>
  <c r="G189" i="56" l="1"/>
  <c r="G188" i="56"/>
  <c r="G187" i="56"/>
  <c r="G186" i="56"/>
  <c r="G185" i="56"/>
  <c r="G184" i="56"/>
  <c r="G183" i="56"/>
  <c r="G182" i="56"/>
  <c r="G181" i="56"/>
  <c r="G180" i="56"/>
  <c r="G179" i="56"/>
  <c r="G178" i="56"/>
  <c r="G177" i="56"/>
  <c r="G176" i="56"/>
  <c r="G175" i="56"/>
  <c r="G174" i="56"/>
  <c r="G173" i="56"/>
  <c r="G172" i="56"/>
  <c r="G171" i="56"/>
  <c r="G170" i="56"/>
  <c r="G169" i="56"/>
  <c r="G168" i="56"/>
  <c r="G167" i="56"/>
  <c r="G166" i="56"/>
  <c r="G165" i="56"/>
  <c r="G164" i="56"/>
  <c r="G163" i="56"/>
  <c r="G162" i="56"/>
  <c r="G161" i="56"/>
  <c r="G160" i="56"/>
  <c r="G159" i="56"/>
  <c r="G158" i="56"/>
  <c r="G157" i="56"/>
  <c r="G156" i="56"/>
  <c r="G155" i="56"/>
  <c r="G154" i="56"/>
  <c r="G153" i="56"/>
  <c r="G152" i="56"/>
  <c r="G151" i="56"/>
  <c r="G150" i="56"/>
  <c r="G149" i="56"/>
  <c r="G148" i="56"/>
  <c r="G147" i="56"/>
  <c r="G146" i="56"/>
  <c r="G145" i="56"/>
  <c r="G144" i="56"/>
  <c r="G143" i="56"/>
  <c r="G142" i="56"/>
  <c r="G141" i="56"/>
  <c r="G140" i="56"/>
  <c r="G139" i="56"/>
  <c r="G138" i="56"/>
  <c r="G137" i="56"/>
  <c r="G136" i="56"/>
  <c r="G135" i="56"/>
  <c r="G134" i="56"/>
  <c r="G133" i="56"/>
  <c r="G132" i="56"/>
  <c r="G131" i="56"/>
  <c r="G130" i="56"/>
  <c r="G129" i="56"/>
  <c r="G128" i="56"/>
  <c r="G127" i="56"/>
  <c r="G126" i="56"/>
  <c r="G125" i="56"/>
  <c r="G124" i="56"/>
  <c r="G123" i="56"/>
  <c r="G122" i="56"/>
  <c r="G121" i="56"/>
  <c r="G120" i="56"/>
  <c r="G119" i="56"/>
  <c r="G118" i="56"/>
  <c r="G117" i="56"/>
  <c r="G116" i="56"/>
  <c r="G115" i="56"/>
  <c r="G114" i="56"/>
  <c r="G113" i="56"/>
  <c r="G112" i="56"/>
  <c r="G111" i="56"/>
  <c r="G110" i="56"/>
  <c r="G109" i="56"/>
  <c r="G108" i="56"/>
  <c r="G107" i="56"/>
  <c r="G106" i="56"/>
  <c r="G105" i="56"/>
  <c r="G104" i="56"/>
  <c r="G103" i="56"/>
  <c r="G102" i="56"/>
  <c r="G101" i="56"/>
  <c r="G100" i="56"/>
  <c r="G99" i="56"/>
  <c r="G98" i="56"/>
  <c r="G97" i="56"/>
  <c r="G96" i="56"/>
  <c r="G95" i="56"/>
  <c r="G94" i="56"/>
  <c r="G93" i="56"/>
  <c r="G92" i="56"/>
  <c r="G91" i="56"/>
  <c r="G90" i="56"/>
  <c r="G89" i="56"/>
  <c r="G88" i="56"/>
  <c r="G87" i="56"/>
  <c r="G86" i="56"/>
  <c r="G85" i="56"/>
  <c r="G84" i="56"/>
  <c r="G83" i="56"/>
  <c r="G82" i="56"/>
  <c r="G81" i="56"/>
  <c r="G80" i="56"/>
  <c r="G79" i="56"/>
  <c r="G78" i="56"/>
  <c r="G77" i="56"/>
  <c r="G76" i="56"/>
  <c r="G75" i="56"/>
  <c r="G74" i="56"/>
  <c r="G73" i="56"/>
  <c r="G72" i="56"/>
  <c r="G71" i="56"/>
  <c r="G70" i="56"/>
  <c r="G69" i="56"/>
  <c r="G68" i="56"/>
  <c r="G67" i="56"/>
  <c r="G66" i="56"/>
  <c r="G65" i="56"/>
  <c r="G64" i="56"/>
  <c r="G63" i="56"/>
  <c r="G62" i="56"/>
  <c r="G61" i="56"/>
  <c r="G60" i="56"/>
  <c r="G59" i="56"/>
  <c r="G58" i="56"/>
  <c r="G57" i="56"/>
  <c r="G56" i="56"/>
  <c r="G55" i="56"/>
  <c r="G54" i="56"/>
  <c r="G53" i="56"/>
  <c r="G52" i="56"/>
  <c r="G51" i="56"/>
  <c r="G50" i="56"/>
  <c r="G49" i="56"/>
  <c r="G48" i="56"/>
  <c r="G47" i="56"/>
  <c r="G46" i="56"/>
  <c r="G45" i="56"/>
  <c r="G44" i="56"/>
  <c r="G43" i="56"/>
  <c r="G42" i="56"/>
  <c r="G41" i="56"/>
  <c r="G40" i="56"/>
  <c r="G39" i="56"/>
  <c r="G38" i="56"/>
  <c r="G37" i="56"/>
  <c r="G36" i="56"/>
  <c r="G35" i="56"/>
  <c r="G34" i="56"/>
  <c r="G33" i="56"/>
  <c r="G32" i="56"/>
  <c r="G31" i="56"/>
  <c r="G30" i="56"/>
  <c r="G29" i="56"/>
  <c r="G28" i="56"/>
  <c r="G27" i="56"/>
  <c r="G26" i="56"/>
  <c r="G25" i="56"/>
  <c r="G24" i="56"/>
  <c r="G23" i="56"/>
  <c r="G22" i="56"/>
  <c r="G21" i="56"/>
  <c r="G20" i="56"/>
  <c r="G18" i="56"/>
  <c r="G17" i="56"/>
  <c r="G16" i="56"/>
  <c r="G15" i="56"/>
  <c r="G14" i="56"/>
  <c r="G124" i="54" l="1"/>
  <c r="G123" i="54"/>
  <c r="G122" i="54"/>
  <c r="G121" i="54"/>
  <c r="G120" i="54"/>
  <c r="G119" i="54"/>
  <c r="G118" i="54"/>
  <c r="G117" i="54"/>
  <c r="G116" i="54"/>
  <c r="G115" i="54"/>
  <c r="G114" i="54"/>
  <c r="G113" i="54"/>
  <c r="G112" i="54"/>
  <c r="G111" i="54"/>
  <c r="G110" i="54"/>
  <c r="G109" i="54"/>
  <c r="G108" i="54"/>
  <c r="G107" i="54"/>
  <c r="G106" i="54"/>
  <c r="G105" i="54"/>
  <c r="G104" i="54"/>
  <c r="G103" i="54"/>
  <c r="G102" i="54"/>
  <c r="G101" i="54"/>
  <c r="G100" i="54"/>
  <c r="G99" i="54"/>
  <c r="G98" i="54"/>
  <c r="G97" i="54"/>
  <c r="G96" i="54"/>
  <c r="G95" i="54"/>
  <c r="G94" i="54"/>
  <c r="G93" i="54"/>
  <c r="G92" i="54"/>
  <c r="G91" i="54"/>
  <c r="G90" i="54"/>
  <c r="G89" i="54"/>
  <c r="G88" i="54"/>
  <c r="G87" i="54"/>
  <c r="G86" i="54"/>
  <c r="G85" i="54"/>
  <c r="G84" i="54"/>
  <c r="G83" i="54"/>
  <c r="G82" i="54"/>
  <c r="G81" i="54"/>
  <c r="G80" i="54"/>
  <c r="G79" i="54"/>
  <c r="G78" i="54"/>
  <c r="G77" i="54"/>
  <c r="G76" i="54"/>
  <c r="G75" i="54"/>
  <c r="G74" i="54"/>
  <c r="G73" i="54"/>
  <c r="G72" i="54"/>
  <c r="G71" i="54"/>
  <c r="G70" i="54"/>
  <c r="G69" i="54"/>
  <c r="G68" i="54"/>
  <c r="G67" i="54"/>
  <c r="G66" i="54"/>
  <c r="G65" i="54"/>
  <c r="G64" i="54"/>
  <c r="G63" i="54"/>
  <c r="G62" i="54"/>
  <c r="G61" i="54"/>
  <c r="G60" i="54"/>
  <c r="G59" i="54"/>
  <c r="G58" i="54"/>
  <c r="G57" i="54"/>
  <c r="G56" i="54"/>
  <c r="G55" i="54"/>
  <c r="G54" i="54"/>
  <c r="G53" i="54"/>
  <c r="G52" i="54"/>
  <c r="G51" i="54"/>
  <c r="G50" i="54"/>
  <c r="G49" i="54"/>
  <c r="G48" i="54"/>
  <c r="G47" i="54"/>
  <c r="G46" i="54"/>
  <c r="G45" i="54"/>
  <c r="G44" i="54"/>
  <c r="G43" i="54"/>
  <c r="G42" i="54"/>
  <c r="G41" i="54"/>
  <c r="G40" i="54"/>
  <c r="G39" i="54"/>
  <c r="G38" i="54"/>
  <c r="G37" i="54"/>
  <c r="G36" i="54"/>
  <c r="G35" i="54"/>
  <c r="G34" i="54"/>
  <c r="G33" i="54"/>
  <c r="G32" i="54"/>
  <c r="G31" i="54"/>
  <c r="G30" i="54"/>
  <c r="G29" i="54"/>
  <c r="G28" i="54"/>
  <c r="G27" i="54"/>
  <c r="G26" i="54"/>
  <c r="G25" i="54"/>
  <c r="G24" i="54"/>
  <c r="G23" i="54"/>
  <c r="G22" i="54"/>
  <c r="G21" i="54"/>
  <c r="G20" i="54"/>
  <c r="G19" i="54"/>
  <c r="G18" i="54"/>
  <c r="G17" i="54"/>
  <c r="G16" i="54"/>
  <c r="G15" i="54"/>
  <c r="G14" i="54"/>
  <c r="G13" i="54"/>
  <c r="G132" i="51" l="1"/>
  <c r="G131" i="51"/>
  <c r="G130" i="51"/>
  <c r="G129" i="51"/>
  <c r="G128" i="51"/>
  <c r="G127" i="51"/>
  <c r="G126" i="51"/>
  <c r="G125" i="51"/>
  <c r="G124" i="51"/>
  <c r="G123" i="51"/>
  <c r="G122" i="51"/>
  <c r="G121" i="51"/>
  <c r="G120" i="51"/>
  <c r="G119" i="51"/>
  <c r="G118" i="51"/>
  <c r="G117" i="51"/>
  <c r="G116" i="51"/>
  <c r="G115" i="51"/>
  <c r="G114" i="51"/>
  <c r="G113" i="51"/>
  <c r="G112" i="51"/>
  <c r="G111" i="51"/>
  <c r="G110" i="51"/>
  <c r="G109" i="51"/>
  <c r="G108" i="51"/>
  <c r="G107" i="51"/>
  <c r="G106" i="51"/>
  <c r="G105" i="51"/>
  <c r="G104" i="51"/>
  <c r="G103" i="51"/>
  <c r="G102" i="51"/>
  <c r="G101" i="51"/>
  <c r="G100" i="51"/>
  <c r="G99" i="51"/>
  <c r="G98" i="51"/>
  <c r="G97" i="51"/>
  <c r="G96" i="51"/>
  <c r="G95" i="51"/>
  <c r="G94" i="51"/>
  <c r="G93" i="51"/>
  <c r="G92" i="51"/>
  <c r="G91" i="51"/>
  <c r="G90" i="51"/>
  <c r="G89" i="51"/>
  <c r="G88" i="51"/>
  <c r="G87" i="51"/>
  <c r="G86" i="51"/>
  <c r="G85" i="51"/>
  <c r="G84" i="51"/>
  <c r="G83" i="51"/>
  <c r="G82" i="51"/>
  <c r="G81" i="51"/>
  <c r="G80" i="51"/>
  <c r="G79" i="51"/>
  <c r="G78" i="51"/>
  <c r="G77" i="51"/>
  <c r="G76" i="51"/>
  <c r="G75" i="51"/>
  <c r="G74" i="51"/>
  <c r="G73" i="51"/>
  <c r="G72" i="51"/>
  <c r="G71" i="51"/>
  <c r="G70" i="51"/>
  <c r="G69" i="51"/>
  <c r="G68" i="51"/>
  <c r="G67" i="51"/>
  <c r="G66" i="51"/>
  <c r="G65" i="51"/>
  <c r="G64" i="51"/>
  <c r="G63" i="51"/>
  <c r="G62" i="51"/>
  <c r="G61" i="51"/>
  <c r="G60" i="51"/>
  <c r="G59" i="51"/>
  <c r="G58" i="51"/>
  <c r="G57" i="51"/>
  <c r="G56" i="51"/>
  <c r="G55" i="51"/>
  <c r="G54" i="51"/>
  <c r="G53" i="51"/>
  <c r="G52" i="51"/>
  <c r="G51" i="51"/>
  <c r="G50" i="51"/>
  <c r="G49" i="51"/>
  <c r="G48" i="51"/>
  <c r="G47" i="51"/>
  <c r="G46" i="51"/>
  <c r="G45" i="51"/>
  <c r="G44" i="51"/>
  <c r="G43" i="51"/>
  <c r="G42" i="51"/>
  <c r="G41" i="51"/>
  <c r="G40" i="51"/>
  <c r="G39" i="51"/>
  <c r="G38" i="51"/>
  <c r="G37" i="51"/>
  <c r="G36" i="51"/>
  <c r="G35" i="51"/>
  <c r="G34" i="51"/>
  <c r="G33" i="51"/>
  <c r="G32" i="51"/>
  <c r="G31" i="51"/>
  <c r="G30" i="51"/>
  <c r="G29" i="51"/>
  <c r="G28" i="51"/>
  <c r="G27" i="51"/>
  <c r="G26" i="51"/>
  <c r="G25" i="51"/>
  <c r="G24" i="51"/>
  <c r="G23" i="51"/>
  <c r="G22" i="51"/>
  <c r="G21" i="51"/>
  <c r="G20" i="51"/>
  <c r="G19" i="51"/>
  <c r="G18" i="51"/>
  <c r="G17" i="51"/>
  <c r="G16" i="51"/>
  <c r="G15" i="51"/>
  <c r="G14" i="51"/>
  <c r="G13" i="51"/>
  <c r="G141" i="50"/>
  <c r="G140" i="50"/>
  <c r="G139" i="50"/>
  <c r="G138" i="50"/>
  <c r="G137" i="50"/>
  <c r="G136" i="50"/>
  <c r="G135" i="50"/>
  <c r="G134" i="50"/>
  <c r="G133" i="50"/>
  <c r="G132" i="50"/>
  <c r="G131" i="50"/>
  <c r="G130" i="50"/>
  <c r="G129" i="50"/>
  <c r="G128" i="50"/>
  <c r="G127" i="50"/>
  <c r="G126" i="50"/>
  <c r="G125" i="50"/>
  <c r="G124" i="50"/>
  <c r="G123" i="50"/>
  <c r="G122" i="50"/>
  <c r="G121" i="50"/>
  <c r="G120" i="50"/>
  <c r="G119" i="50"/>
  <c r="G118" i="50"/>
  <c r="G117" i="50"/>
  <c r="G116" i="50"/>
  <c r="G115" i="50"/>
  <c r="G114" i="50"/>
  <c r="G113" i="50"/>
  <c r="G112" i="50"/>
  <c r="G111" i="50"/>
  <c r="G110" i="50"/>
  <c r="G109" i="50"/>
  <c r="G108" i="50"/>
  <c r="G107" i="50"/>
  <c r="G106" i="50"/>
  <c r="G105" i="50"/>
  <c r="G104" i="50"/>
  <c r="G103" i="50"/>
  <c r="G102" i="50"/>
  <c r="G101" i="50"/>
  <c r="G100" i="50"/>
  <c r="G99" i="50"/>
  <c r="G98" i="50"/>
  <c r="G97" i="50"/>
  <c r="G96" i="50"/>
  <c r="G95" i="50"/>
  <c r="G94" i="50"/>
  <c r="G93" i="50"/>
  <c r="G92" i="50"/>
  <c r="G91" i="50"/>
  <c r="G90" i="50"/>
  <c r="G89" i="50"/>
  <c r="G88" i="50"/>
  <c r="G87" i="50"/>
  <c r="G86" i="50"/>
  <c r="G85" i="50"/>
  <c r="G84" i="50"/>
  <c r="G83" i="50"/>
  <c r="G82" i="50"/>
  <c r="G81" i="50"/>
  <c r="G80" i="50"/>
  <c r="G79" i="50"/>
  <c r="G78" i="50"/>
  <c r="G77" i="50"/>
  <c r="G76" i="50"/>
  <c r="G75" i="50"/>
  <c r="G74" i="50"/>
  <c r="G73" i="50"/>
  <c r="G72" i="50"/>
  <c r="G71" i="50"/>
  <c r="G70" i="50"/>
  <c r="G69" i="50"/>
  <c r="G68" i="50"/>
  <c r="G67" i="50"/>
  <c r="G66" i="50"/>
  <c r="G65" i="50"/>
  <c r="G64" i="50"/>
  <c r="G63" i="50"/>
  <c r="G62" i="50"/>
  <c r="G61" i="50"/>
  <c r="G60" i="50"/>
  <c r="G59" i="50"/>
  <c r="G58" i="50"/>
  <c r="G57" i="50"/>
  <c r="G56" i="50"/>
  <c r="G55" i="50"/>
  <c r="G54" i="50"/>
  <c r="G53" i="50"/>
  <c r="G52" i="50"/>
  <c r="G51" i="50"/>
  <c r="G50" i="50"/>
  <c r="G49" i="50"/>
  <c r="G48" i="50"/>
  <c r="G47" i="50"/>
  <c r="G46" i="50"/>
  <c r="G45" i="50"/>
  <c r="G44" i="50"/>
  <c r="G43" i="50"/>
  <c r="G42" i="50"/>
  <c r="G41" i="50"/>
  <c r="G40" i="50"/>
  <c r="G39" i="50"/>
  <c r="G38" i="50"/>
  <c r="G37" i="50"/>
  <c r="G36" i="50"/>
  <c r="G35" i="50"/>
  <c r="G34" i="50"/>
  <c r="G33" i="50"/>
  <c r="G32" i="50"/>
  <c r="G31" i="50"/>
  <c r="G30" i="50"/>
  <c r="G29" i="50"/>
  <c r="G28" i="50"/>
  <c r="G27" i="50"/>
  <c r="G26" i="50"/>
  <c r="G25" i="50"/>
  <c r="G24" i="50"/>
  <c r="G23" i="50"/>
  <c r="G22" i="50"/>
  <c r="G21" i="50"/>
  <c r="G20" i="50"/>
  <c r="G19" i="50"/>
  <c r="G18" i="50"/>
  <c r="G17" i="50"/>
  <c r="G16" i="50"/>
  <c r="G15" i="50"/>
  <c r="G14" i="50"/>
  <c r="G13" i="50"/>
  <c r="G77" i="48" l="1"/>
  <c r="G76" i="48"/>
  <c r="G75" i="48"/>
  <c r="G74" i="48"/>
  <c r="G73" i="48"/>
  <c r="G72" i="48"/>
  <c r="G71" i="48"/>
  <c r="G70" i="48"/>
  <c r="G69" i="48"/>
  <c r="G68" i="48"/>
  <c r="G67" i="48"/>
  <c r="G66" i="48"/>
  <c r="G65" i="48"/>
  <c r="G64" i="48"/>
  <c r="G63" i="48"/>
  <c r="G62" i="48"/>
  <c r="G61" i="48"/>
  <c r="G60" i="48"/>
  <c r="G59" i="48"/>
  <c r="G58" i="48"/>
  <c r="G57" i="48"/>
  <c r="G56" i="48"/>
  <c r="G55" i="48"/>
  <c r="G54" i="48"/>
  <c r="G53" i="48"/>
  <c r="G52" i="48"/>
  <c r="G51" i="48"/>
  <c r="G50" i="48"/>
  <c r="G49" i="48"/>
  <c r="G48" i="48"/>
  <c r="G47" i="48"/>
  <c r="G46" i="48"/>
  <c r="G45" i="48"/>
  <c r="G44" i="48"/>
  <c r="G43" i="48"/>
  <c r="G42" i="48"/>
  <c r="G41" i="48"/>
  <c r="G40" i="48"/>
  <c r="G39" i="48"/>
  <c r="G38" i="48"/>
  <c r="G37" i="48"/>
  <c r="G36" i="48"/>
  <c r="G35" i="48"/>
  <c r="G34" i="48"/>
  <c r="G33" i="48"/>
  <c r="G32" i="48"/>
  <c r="G31" i="48"/>
  <c r="G30" i="48"/>
  <c r="G29" i="48"/>
  <c r="G28" i="48"/>
  <c r="G27" i="48"/>
  <c r="G26" i="48"/>
  <c r="G25" i="48"/>
  <c r="G24" i="48"/>
  <c r="G23" i="48"/>
  <c r="G22" i="48"/>
  <c r="G21" i="48"/>
  <c r="G20" i="48"/>
  <c r="G19" i="48"/>
  <c r="G18" i="48"/>
  <c r="G17" i="48"/>
  <c r="G16" i="48"/>
  <c r="G15" i="48"/>
  <c r="G14" i="48"/>
  <c r="G13" i="48"/>
  <c r="G77" i="29" l="1"/>
  <c r="G76" i="29"/>
  <c r="G75" i="29"/>
  <c r="G74" i="29"/>
  <c r="G73" i="29"/>
  <c r="G72" i="29"/>
  <c r="G71" i="29"/>
  <c r="G70" i="29"/>
  <c r="G69" i="29"/>
  <c r="G68" i="29"/>
  <c r="G67" i="29"/>
  <c r="G66" i="29"/>
  <c r="G65" i="29"/>
  <c r="G64" i="29"/>
  <c r="G63" i="29"/>
  <c r="G62" i="29"/>
  <c r="G61" i="29"/>
  <c r="G60" i="29"/>
  <c r="G59" i="29"/>
  <c r="G58" i="29"/>
  <c r="G57" i="29"/>
  <c r="G56" i="29"/>
  <c r="G55" i="29"/>
  <c r="G54" i="29"/>
  <c r="G53" i="29"/>
  <c r="G52" i="29"/>
  <c r="G51" i="29"/>
  <c r="G50" i="29"/>
  <c r="G49" i="29"/>
  <c r="G48" i="29"/>
  <c r="G47" i="29"/>
  <c r="G46" i="29"/>
  <c r="G45" i="29"/>
  <c r="G44" i="29"/>
  <c r="G43" i="29"/>
  <c r="G42" i="29"/>
  <c r="G41" i="29"/>
  <c r="G40" i="29"/>
  <c r="G39" i="29"/>
  <c r="G38" i="29"/>
  <c r="G37" i="29"/>
  <c r="G36" i="29"/>
  <c r="G35" i="29"/>
  <c r="G34" i="29"/>
  <c r="G33" i="29"/>
  <c r="G32" i="29"/>
  <c r="G31" i="29"/>
  <c r="G30" i="29"/>
  <c r="G29" i="29"/>
  <c r="G28" i="29"/>
  <c r="G27" i="29"/>
  <c r="G26" i="29"/>
  <c r="G25" i="29"/>
  <c r="G24" i="29"/>
  <c r="G23" i="29"/>
  <c r="G22" i="29"/>
  <c r="G21" i="29"/>
  <c r="G20" i="29"/>
  <c r="G19" i="29"/>
  <c r="G18" i="29"/>
  <c r="G17" i="29"/>
  <c r="G16" i="29"/>
  <c r="G15" i="29"/>
  <c r="G14" i="29"/>
  <c r="G13" i="29"/>
  <c r="G77" i="27"/>
  <c r="G76" i="27"/>
  <c r="G75" i="27"/>
  <c r="G74" i="27"/>
  <c r="G73" i="27"/>
  <c r="G72" i="27"/>
  <c r="G71" i="27"/>
  <c r="G70" i="27"/>
  <c r="G69" i="27"/>
  <c r="G68" i="27"/>
  <c r="G67" i="27"/>
  <c r="G66" i="27"/>
  <c r="G65" i="27"/>
  <c r="G64" i="27"/>
  <c r="G63" i="27"/>
  <c r="G62" i="27"/>
  <c r="G61" i="27"/>
  <c r="G60" i="27"/>
  <c r="G59" i="27"/>
  <c r="G58" i="27"/>
  <c r="G57" i="27"/>
  <c r="G56" i="27"/>
  <c r="G55" i="27"/>
  <c r="G54" i="27"/>
  <c r="G53" i="27"/>
  <c r="G52" i="27"/>
  <c r="G51" i="27"/>
  <c r="G50" i="27"/>
  <c r="G49" i="27"/>
  <c r="G48" i="27"/>
  <c r="G47" i="27"/>
  <c r="G46" i="27"/>
  <c r="G45" i="27"/>
  <c r="G44" i="27"/>
  <c r="G43" i="27"/>
  <c r="G42" i="27"/>
  <c r="G41" i="27"/>
  <c r="G40" i="27"/>
  <c r="G39" i="27"/>
  <c r="G38" i="27"/>
  <c r="G37" i="27"/>
  <c r="G36" i="27"/>
  <c r="G35" i="27"/>
  <c r="G34" i="27"/>
  <c r="G33" i="27"/>
  <c r="G32" i="27"/>
  <c r="G31" i="27"/>
  <c r="G30" i="27"/>
  <c r="G29" i="27"/>
  <c r="G28" i="27"/>
  <c r="G27" i="27"/>
  <c r="G26" i="27"/>
  <c r="G25" i="27"/>
  <c r="G24" i="27"/>
  <c r="G23" i="27"/>
  <c r="G22" i="27"/>
  <c r="G21" i="27"/>
  <c r="G20" i="27"/>
  <c r="G19" i="27"/>
  <c r="G18" i="27"/>
  <c r="G17" i="27"/>
  <c r="G16" i="27"/>
  <c r="G15" i="27"/>
  <c r="G14" i="27"/>
  <c r="G13" i="27"/>
</calcChain>
</file>

<file path=xl/sharedStrings.xml><?xml version="1.0" encoding="utf-8"?>
<sst xmlns="http://schemas.openxmlformats.org/spreadsheetml/2006/main" count="10510" uniqueCount="1944">
  <si>
    <t>Наименование филиала</t>
  </si>
  <si>
    <t>МВт</t>
  </si>
  <si>
    <t>Субъект РФ (край, область, республика)</t>
  </si>
  <si>
    <t>Количество поданных заявок</t>
  </si>
  <si>
    <t>Заключено договоров</t>
  </si>
  <si>
    <t>Выполнено договоров (подписаны Акты ТП)</t>
  </si>
  <si>
    <t>Аннулированные заявки (с учетом поданных за предыдущие периоды)</t>
  </si>
  <si>
    <t>шт</t>
  </si>
  <si>
    <t>№п/п</t>
  </si>
  <si>
    <t xml:space="preserve">п. 11 "в" ПП РФ № 24 от 21.01.2004  </t>
  </si>
  <si>
    <t>Форма 12</t>
  </si>
  <si>
    <t>Наименование Общества</t>
  </si>
  <si>
    <t>Информация  о заключенных договоров об осуществлении технологического присоединения к электрическим сетям, содержащих сведения об объеме присоединяемой мощности, сроках и плате по каждому договору</t>
  </si>
  <si>
    <t>Информация  о поданных заявках на технологическое присоединение к электрическим сетям, заключенных договорах об осуществлении технологического присоединения к электрическим сетям, выполненных присоединений и присоединенной мощности в разрезе субъектов Российской Федерации</t>
  </si>
  <si>
    <t>Номер договора ТП</t>
  </si>
  <si>
    <t>Дата заключения договора ТП</t>
  </si>
  <si>
    <t>Дата исполнения обязательств по договору ТП</t>
  </si>
  <si>
    <t>Запрашиваемая максимальная мощность (без учета ранее присоединенной), кВт</t>
  </si>
  <si>
    <t>Стоимость ТП по договору ТП без НДС, руб.</t>
  </si>
  <si>
    <t>Наименование центра питания (ПС с напряжением 35 кВ и выше)</t>
  </si>
  <si>
    <t>ПАО "МРСК Сибири"</t>
  </si>
  <si>
    <t>ОАО "Тываэнерго"</t>
  </si>
  <si>
    <t>Республика Тыва</t>
  </si>
  <si>
    <t>Городская 110/35/10</t>
  </si>
  <si>
    <t>Сарыг-Сеп 110/35/10</t>
  </si>
  <si>
    <t>Кызылская 220/110/35/10</t>
  </si>
  <si>
    <t>Южная 110/10</t>
  </si>
  <si>
    <t>Птицефабрика 35/10</t>
  </si>
  <si>
    <t>Шагонар 110/35/10</t>
  </si>
  <si>
    <t>Чадан 220/110/10</t>
  </si>
  <si>
    <t>Хову-Аксы 110/10</t>
  </si>
  <si>
    <t>Эрзин 35/10</t>
  </si>
  <si>
    <t>Ак-Довурак_ 220/110/35/10/6</t>
  </si>
  <si>
    <t>8-1/5</t>
  </si>
  <si>
    <t>№ 17 Сут-Холь 110/10</t>
  </si>
  <si>
    <t xml:space="preserve"> </t>
  </si>
  <si>
    <t>Приложение № 8</t>
  </si>
  <si>
    <t>Приложение № 9</t>
  </si>
  <si>
    <t>к стандартам раскрытия информации субъектами оптового и розничных рынков электрической энергии</t>
  </si>
  <si>
    <t>(в ред. Постановления Правительства РФ</t>
  </si>
  <si>
    <t>от 17.09.2015 № 987)</t>
  </si>
  <si>
    <t>(форма)</t>
  </si>
  <si>
    <t>Категория 
заявителей</t>
  </si>
  <si>
    <t>Количество договоров (штук)</t>
  </si>
  <si>
    <t>Максимальная мощность (кВт)</t>
  </si>
  <si>
    <t>Стоимость договоров 
(без НДС) (тыс. рублей)</t>
  </si>
  <si>
    <t>Категория заявителей</t>
  </si>
  <si>
    <t>Количество заявок (штук)</t>
  </si>
  <si>
    <t>0,4 кВ</t>
  </si>
  <si>
    <t>1 - 20 кВ</t>
  </si>
  <si>
    <t>35 кВ
и выше</t>
  </si>
  <si>
    <t>1.</t>
  </si>
  <si>
    <t>До 15 кВт - всего</t>
  </si>
  <si>
    <t>в том числе льготная категория *</t>
  </si>
  <si>
    <t>2.</t>
  </si>
  <si>
    <t>От 15 до 
150 кВт - всего</t>
  </si>
  <si>
    <t>От 15 до 150 кВт - 
всего</t>
  </si>
  <si>
    <t>в том числе льготная категория **</t>
  </si>
  <si>
    <t>3.</t>
  </si>
  <si>
    <t>От 150 кВт 
до 670 кВт - всего</t>
  </si>
  <si>
    <t>в том числе по индивидуальному проекту</t>
  </si>
  <si>
    <t>4.</t>
  </si>
  <si>
    <t>От 670 кВт 
до 8900 кВт - всего</t>
  </si>
  <si>
    <t>5.</t>
  </si>
  <si>
    <t>От 8900 кВт - всего</t>
  </si>
  <si>
    <t>6.</t>
  </si>
  <si>
    <t>Объекты генерации</t>
  </si>
  <si>
    <r>
      <t>_____</t>
    </r>
    <r>
      <rPr>
        <sz val="10"/>
        <rFont val="Times New Roman"/>
        <family val="1"/>
        <charset val="204"/>
      </rP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Заявители, оплачивающие технологическое присоединение своих энергопринимающих устройств в размере не более 550 рублей.</t>
    </r>
  </si>
  <si>
    <r>
      <t>_____</t>
    </r>
    <r>
      <rPr>
        <sz val="10"/>
        <rFont val="Times New Roman"/>
        <family val="1"/>
        <charset val="204"/>
      </rPr>
      <t>**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Заявители - юридические лица или индивидуальные предприниматели, заключившие договор об осуществлении технологического присоединения по одному источнику электроснабжения энергопринимающих устройств максимальной мощностью свыше 15 и до 150 кВт включительно (с учетом ранее присоединенных энергопринимающих устройств), у которых в договоре предусматривается беспроцентная рассрочка платежа за технологическое присоединение в размере 95 процентов платы за технологическое присоединение с условием ежеквартального внесения платы равными долями от общей суммы рассрочки до 3 лет со дня подписания сторонами акта об осуществлении технологического присоединения.</t>
    </r>
  </si>
  <si>
    <t>Хандагайты 110/10</t>
  </si>
  <si>
    <t>Бурень-Бай-Хаак 110/10</t>
  </si>
  <si>
    <t>Западная 110/10</t>
  </si>
  <si>
    <t>Тээли 35/10</t>
  </si>
  <si>
    <t>34 Майналыг 35/10</t>
  </si>
  <si>
    <t>Кызыл-Арыг 35/10</t>
  </si>
  <si>
    <t>АО "Тываэнерго"</t>
  </si>
  <si>
    <t>2-1/5</t>
  </si>
  <si>
    <t>7-1/5</t>
  </si>
  <si>
    <t>9-1/15</t>
  </si>
  <si>
    <t>10-1/15</t>
  </si>
  <si>
    <t>11-1/15</t>
  </si>
  <si>
    <t>12-1/5</t>
  </si>
  <si>
    <t>23-1/15</t>
  </si>
  <si>
    <t>29-1/5</t>
  </si>
  <si>
    <t>39-1/15</t>
  </si>
  <si>
    <t>42-1/15</t>
  </si>
  <si>
    <t>45-1/5</t>
  </si>
  <si>
    <t>47-1/15</t>
  </si>
  <si>
    <t>49-1/15</t>
  </si>
  <si>
    <t>66-1/15</t>
  </si>
  <si>
    <t>71-1/5</t>
  </si>
  <si>
    <t>72-1/15</t>
  </si>
  <si>
    <t>20-1/15</t>
  </si>
  <si>
    <t>21-1/5</t>
  </si>
  <si>
    <t>36-1/15</t>
  </si>
  <si>
    <t>70-1/5</t>
  </si>
  <si>
    <t>102-1/15</t>
  </si>
  <si>
    <t>122-1/15</t>
  </si>
  <si>
    <t>123-1/15</t>
  </si>
  <si>
    <t>125-1/15</t>
  </si>
  <si>
    <t>144-1/15</t>
  </si>
  <si>
    <t>149-1/15</t>
  </si>
  <si>
    <t>153-1/5</t>
  </si>
  <si>
    <t>193-1/5</t>
  </si>
  <si>
    <t>Чаа-Холь 35/10</t>
  </si>
  <si>
    <t>Самагалтай 35/10</t>
  </si>
  <si>
    <t>Мясокомбинат</t>
  </si>
  <si>
    <t>Степная 35/10</t>
  </si>
  <si>
    <t>Балгазын 110/35/10</t>
  </si>
  <si>
    <t>Туран-220 220/35/10</t>
  </si>
  <si>
    <t>Кызылская ОС 110/10</t>
  </si>
  <si>
    <t>Кирпичный завод 110/10</t>
  </si>
  <si>
    <t>Зубовка 35/10</t>
  </si>
  <si>
    <t>Арыг-Узю 110/35/10</t>
  </si>
  <si>
    <t>И Н Ф О Р М А Ц И Я
об осуществлении технологического присоединения по договорам, заключенным за текущий год АО "Тываэнерго"</t>
  </si>
  <si>
    <t>И Н Ф О Р М А Ц И Я 
о поданных заявках на технологическое присоединение 
за текущий год по АО "Тываэнерго"</t>
  </si>
  <si>
    <t>32-1/15</t>
  </si>
  <si>
    <t>110-1/5</t>
  </si>
  <si>
    <t>148-1/15</t>
  </si>
  <si>
    <t>163-1/15</t>
  </si>
  <si>
    <t>218-1/15</t>
  </si>
  <si>
    <t>256-2/5</t>
  </si>
  <si>
    <t>324-1/15</t>
  </si>
  <si>
    <t>Чыраа-Бажы 35/10</t>
  </si>
  <si>
    <t>Бай-Хаак 110/35/10</t>
  </si>
  <si>
    <t>Баян-Кол 35/10</t>
  </si>
  <si>
    <t>Сукпак 110/10</t>
  </si>
  <si>
    <t>Суг-Бажы 35/10</t>
  </si>
  <si>
    <t>Уюк 35/10</t>
  </si>
  <si>
    <t>Дон-Терезин 35/10</t>
  </si>
  <si>
    <t>2258-1/5</t>
  </si>
  <si>
    <t>2172-2/5</t>
  </si>
  <si>
    <t>2234-1/15</t>
  </si>
  <si>
    <t>2324-1/15</t>
  </si>
  <si>
    <t>2188-1/5</t>
  </si>
  <si>
    <t>2298-1/5</t>
  </si>
  <si>
    <t>2314-1/5</t>
  </si>
  <si>
    <t>2302-3/15</t>
  </si>
  <si>
    <t>2090-1/5</t>
  </si>
  <si>
    <t>2299-2/10</t>
  </si>
  <si>
    <t>2144-1/15</t>
  </si>
  <si>
    <t>2260-4/5</t>
  </si>
  <si>
    <t>2220-1/15</t>
  </si>
  <si>
    <t>2158-4/15</t>
  </si>
  <si>
    <t>2104-3/15</t>
  </si>
  <si>
    <t>2327-1/5</t>
  </si>
  <si>
    <t>2199-2/15</t>
  </si>
  <si>
    <t>2305-1/5</t>
  </si>
  <si>
    <t>2257-2/15</t>
  </si>
  <si>
    <t>2326-1/15</t>
  </si>
  <si>
    <t>2202-4/5</t>
  </si>
  <si>
    <t>22-1/5</t>
  </si>
  <si>
    <t>2215-2/5</t>
  </si>
  <si>
    <t>2315-1/10</t>
  </si>
  <si>
    <t>1-4/5</t>
  </si>
  <si>
    <t>2289-1/10</t>
  </si>
  <si>
    <t>2306-4/15</t>
  </si>
  <si>
    <t>2241-1/18</t>
  </si>
  <si>
    <t>2322-4/15</t>
  </si>
  <si>
    <t>2321-3/5</t>
  </si>
  <si>
    <t>2226-2/5</t>
  </si>
  <si>
    <t>2307-2/15</t>
  </si>
  <si>
    <t>2268-4/15</t>
  </si>
  <si>
    <t>2212-3/5</t>
  </si>
  <si>
    <t>2328-3/15</t>
  </si>
  <si>
    <t>2141-2/5</t>
  </si>
  <si>
    <t>2323-1/15</t>
  </si>
  <si>
    <t>2189-1/247,5</t>
  </si>
  <si>
    <t>25-1/5</t>
  </si>
  <si>
    <t>2137-4/0,5</t>
  </si>
  <si>
    <t>37-1/15</t>
  </si>
  <si>
    <t>15-4/15</t>
  </si>
  <si>
    <t>2252-2/12</t>
  </si>
  <si>
    <t>19-2/15</t>
  </si>
  <si>
    <t>31-1/75</t>
  </si>
  <si>
    <t>35-1/5</t>
  </si>
  <si>
    <t>26-1/15</t>
  </si>
  <si>
    <t>2316-2/15</t>
  </si>
  <si>
    <t>14-1/15</t>
  </si>
  <si>
    <t>2287-1/15</t>
  </si>
  <si>
    <t>55-1/15</t>
  </si>
  <si>
    <t>2285-1/5</t>
  </si>
  <si>
    <t>2113-2/15</t>
  </si>
  <si>
    <t>2173-2/5</t>
  </si>
  <si>
    <t>2301-2/10</t>
  </si>
  <si>
    <t>2300-2/10</t>
  </si>
  <si>
    <t>138-3/5</t>
  </si>
  <si>
    <t>50-1/15</t>
  </si>
  <si>
    <t>44-1/5</t>
  </si>
  <si>
    <t>41-1/15</t>
  </si>
  <si>
    <t>28-3/10</t>
  </si>
  <si>
    <t>38-1/5</t>
  </si>
  <si>
    <t>16-1/86</t>
  </si>
  <si>
    <t>54-1/5</t>
  </si>
  <si>
    <t>58-2/5</t>
  </si>
  <si>
    <t>53-1/5</t>
  </si>
  <si>
    <t>59-2/5</t>
  </si>
  <si>
    <t>13-1/362,07</t>
  </si>
  <si>
    <t>2225-1/15</t>
  </si>
  <si>
    <t>52-1/15</t>
  </si>
  <si>
    <t>113-1/15</t>
  </si>
  <si>
    <t>43-1/15</t>
  </si>
  <si>
    <t>97-3/5</t>
  </si>
  <si>
    <t>2320-2/5</t>
  </si>
  <si>
    <t>62-1/20</t>
  </si>
  <si>
    <t>151-1/15</t>
  </si>
  <si>
    <t>143-2/5</t>
  </si>
  <si>
    <t>2091-1/5</t>
  </si>
  <si>
    <t>129-1/15</t>
  </si>
  <si>
    <t>120-1/15</t>
  </si>
  <si>
    <t>137-1/5</t>
  </si>
  <si>
    <t>112-1/15</t>
  </si>
  <si>
    <t>46-1/15</t>
  </si>
  <si>
    <t>1432-1/15</t>
  </si>
  <si>
    <t>139-3/5</t>
  </si>
  <si>
    <t>2297-2/15</t>
  </si>
  <si>
    <t>2211-3/15</t>
  </si>
  <si>
    <t>2082-3/5</t>
  </si>
  <si>
    <t>18-3/10</t>
  </si>
  <si>
    <t>2303-3/5</t>
  </si>
  <si>
    <t>40-2/15</t>
  </si>
  <si>
    <t>142-1/60</t>
  </si>
  <si>
    <t>133-1/5</t>
  </si>
  <si>
    <t>116-1/15</t>
  </si>
  <si>
    <t>2295-2/5</t>
  </si>
  <si>
    <t>118-1/5</t>
  </si>
  <si>
    <t>90-3/5</t>
  </si>
  <si>
    <t>92-3/5</t>
  </si>
  <si>
    <t>91-3/5</t>
  </si>
  <si>
    <t>109-1/5</t>
  </si>
  <si>
    <t>61-1/40</t>
  </si>
  <si>
    <t>2142-1/5</t>
  </si>
  <si>
    <t>2069-1/15</t>
  </si>
  <si>
    <t>56-1/7</t>
  </si>
  <si>
    <t>95-3/5</t>
  </si>
  <si>
    <t>165-4/15</t>
  </si>
  <si>
    <t>212-2/15</t>
  </si>
  <si>
    <t>57-1/7</t>
  </si>
  <si>
    <t>135-1/130</t>
  </si>
  <si>
    <t>152-1/15</t>
  </si>
  <si>
    <t>226-3/15</t>
  </si>
  <si>
    <t>99-4/15</t>
  </si>
  <si>
    <t>157-2/15</t>
  </si>
  <si>
    <t>2204-4/15</t>
  </si>
  <si>
    <t>146-1/5</t>
  </si>
  <si>
    <t>106-2/15</t>
  </si>
  <si>
    <t>51-1/5</t>
  </si>
  <si>
    <t>162-1/15</t>
  </si>
  <si>
    <t>124-1/15</t>
  </si>
  <si>
    <t>154-1/15</t>
  </si>
  <si>
    <t>204-1/15</t>
  </si>
  <si>
    <t>175-1/5</t>
  </si>
  <si>
    <t>81-2/10</t>
  </si>
  <si>
    <t>186-1/5</t>
  </si>
  <si>
    <t>225-1/15</t>
  </si>
  <si>
    <t>2121-2/5</t>
  </si>
  <si>
    <t>227-3/15</t>
  </si>
  <si>
    <t>65-3/10</t>
  </si>
  <si>
    <t>2056-3/5</t>
  </si>
  <si>
    <t>171-3/15</t>
  </si>
  <si>
    <t>197-3/15</t>
  </si>
  <si>
    <t>63-3/10</t>
  </si>
  <si>
    <t>169-2/10</t>
  </si>
  <si>
    <t>64-3/10</t>
  </si>
  <si>
    <t>60-2/15</t>
  </si>
  <si>
    <t>68-2/15</t>
  </si>
  <si>
    <t>132-2/5</t>
  </si>
  <si>
    <t>83-2/10</t>
  </si>
  <si>
    <t>131-2/15</t>
  </si>
  <si>
    <t>170-2/10</t>
  </si>
  <si>
    <t>140-3/9</t>
  </si>
  <si>
    <t>84-2/10</t>
  </si>
  <si>
    <t>82-2/10</t>
  </si>
  <si>
    <t>88-1/5</t>
  </si>
  <si>
    <t>2210-3/15</t>
  </si>
  <si>
    <t>98-4/30</t>
  </si>
  <si>
    <t>69-3/15</t>
  </si>
  <si>
    <t>2291-2/15</t>
  </si>
  <si>
    <t>17-3/15</t>
  </si>
  <si>
    <t>34-1/5</t>
  </si>
  <si>
    <t>233-3/15</t>
  </si>
  <si>
    <t>105-2/15</t>
  </si>
  <si>
    <t>178-2/15</t>
  </si>
  <si>
    <t>179-2/15</t>
  </si>
  <si>
    <t>30-2/15</t>
  </si>
  <si>
    <t>313-1/15</t>
  </si>
  <si>
    <t>239-3/5</t>
  </si>
  <si>
    <t>156-2/5</t>
  </si>
  <si>
    <t>222-3/5</t>
  </si>
  <si>
    <t>85-2/10</t>
  </si>
  <si>
    <t>185-1/15</t>
  </si>
  <si>
    <t>86-2/10</t>
  </si>
  <si>
    <t>248-2/15</t>
  </si>
  <si>
    <t>249-3/5</t>
  </si>
  <si>
    <t>89-2/5</t>
  </si>
  <si>
    <t>48-1/15</t>
  </si>
  <si>
    <t>101-4/15</t>
  </si>
  <si>
    <t>128-4/5</t>
  </si>
  <si>
    <t>33-1/15</t>
  </si>
  <si>
    <t>255-2/5</t>
  </si>
  <si>
    <t>2294-2/15</t>
  </si>
  <si>
    <t>2198-1/5</t>
  </si>
  <si>
    <t>126-3/15</t>
  </si>
  <si>
    <t>103-2/5</t>
  </si>
  <si>
    <t>201-1/15</t>
  </si>
  <si>
    <t>250-1/15</t>
  </si>
  <si>
    <t>147-1/15</t>
  </si>
  <si>
    <t>158-2/15</t>
  </si>
  <si>
    <t>1907-1/50</t>
  </si>
  <si>
    <t>174-1/15</t>
  </si>
  <si>
    <t>119-1/50</t>
  </si>
  <si>
    <t>150-1/15</t>
  </si>
  <si>
    <t>168-3/15</t>
  </si>
  <si>
    <t>2223-2/5</t>
  </si>
  <si>
    <t>203-4/15</t>
  </si>
  <si>
    <t>235-1/5</t>
  </si>
  <si>
    <t>278-1/15</t>
  </si>
  <si>
    <t>285-2/15</t>
  </si>
  <si>
    <t>182-1/5</t>
  </si>
  <si>
    <t>279-1/15</t>
  </si>
  <si>
    <t>183-1/5</t>
  </si>
  <si>
    <t>221-1/15</t>
  </si>
  <si>
    <t>205-1/15</t>
  </si>
  <si>
    <t>334-1/15</t>
  </si>
  <si>
    <t>24-1/25</t>
  </si>
  <si>
    <t>268-2/15</t>
  </si>
  <si>
    <t>223-1/5</t>
  </si>
  <si>
    <t>229-2/15</t>
  </si>
  <si>
    <t>228-2/5</t>
  </si>
  <si>
    <t>208-4/5</t>
  </si>
  <si>
    <t>202-4/15</t>
  </si>
  <si>
    <t>172-3/15</t>
  </si>
  <si>
    <t>166-4/5</t>
  </si>
  <si>
    <t>2308-2/5</t>
  </si>
  <si>
    <t>161-2/15</t>
  </si>
  <si>
    <t>232-3/15</t>
  </si>
  <si>
    <t>348-3/5</t>
  </si>
  <si>
    <t>187-4/15</t>
  </si>
  <si>
    <t>184-1/200</t>
  </si>
  <si>
    <t>265-1/5</t>
  </si>
  <si>
    <t>280-1/15</t>
  </si>
  <si>
    <t>296-2/15</t>
  </si>
  <si>
    <t>111-1/400</t>
  </si>
  <si>
    <t>281-1/15</t>
  </si>
  <si>
    <t>275-1/5</t>
  </si>
  <si>
    <t>316-1/5</t>
  </si>
  <si>
    <t>261-1/15</t>
  </si>
  <si>
    <t>264-1/5</t>
  </si>
  <si>
    <t>290-1/15</t>
  </si>
  <si>
    <t>276-1/15</t>
  </si>
  <si>
    <t>289-1/15</t>
  </si>
  <si>
    <t>262-1/5</t>
  </si>
  <si>
    <t>328-1/15</t>
  </si>
  <si>
    <t>67-2/15</t>
  </si>
  <si>
    <t>292-1/15</t>
  </si>
  <si>
    <t>115-2/5</t>
  </si>
  <si>
    <t>244-4/5</t>
  </si>
  <si>
    <t>220-1/15</t>
  </si>
  <si>
    <t>293-4/15</t>
  </si>
  <si>
    <t>298-4/5</t>
  </si>
  <si>
    <t>277-1/15</t>
  </si>
  <si>
    <t>302-1/15</t>
  </si>
  <si>
    <t>288-1/15</t>
  </si>
  <si>
    <t>217-1/15</t>
  </si>
  <si>
    <t>247-1/15</t>
  </si>
  <si>
    <t>240-2/5</t>
  </si>
  <si>
    <t>315-1/15</t>
  </si>
  <si>
    <t>234-1/15</t>
  </si>
  <si>
    <t>272-1/15</t>
  </si>
  <si>
    <t>108-2/15</t>
  </si>
  <si>
    <t>271-1/15</t>
  </si>
  <si>
    <t>270-1/5</t>
  </si>
  <si>
    <t>258-2/10</t>
  </si>
  <si>
    <t>301-1/15</t>
  </si>
  <si>
    <t>349-3/15</t>
  </si>
  <si>
    <t>299-1/15</t>
  </si>
  <si>
    <t>2262-2/5</t>
  </si>
  <si>
    <t>127-3/15</t>
  </si>
  <si>
    <t>155-2/15</t>
  </si>
  <si>
    <t>181-1/5</t>
  </si>
  <si>
    <t>257-2/5</t>
  </si>
  <si>
    <t>230-2/5</t>
  </si>
  <si>
    <t>354-1/350</t>
  </si>
  <si>
    <t>195-1/15</t>
  </si>
  <si>
    <t>274-1/5</t>
  </si>
  <si>
    <t>295-1/5</t>
  </si>
  <si>
    <t>294-1/2</t>
  </si>
  <si>
    <t>321-3/5</t>
  </si>
  <si>
    <t>215-4/15</t>
  </si>
  <si>
    <t>252-1/15</t>
  </si>
  <si>
    <t>251-1/15</t>
  </si>
  <si>
    <t>287-1/5</t>
  </si>
  <si>
    <t>254-1/15</t>
  </si>
  <si>
    <t>267-1/5</t>
  </si>
  <si>
    <t>196-1/10</t>
  </si>
  <si>
    <t>320-1/5</t>
  </si>
  <si>
    <t>336-1/15</t>
  </si>
  <si>
    <t>355-1/15</t>
  </si>
  <si>
    <t>188-3/5</t>
  </si>
  <si>
    <t>346-1/5</t>
  </si>
  <si>
    <t>342-1/15</t>
  </si>
  <si>
    <t>344-1/15</t>
  </si>
  <si>
    <t>199-4/5</t>
  </si>
  <si>
    <t>352-1/5</t>
  </si>
  <si>
    <t>369-1/5</t>
  </si>
  <si>
    <t>314-1/15</t>
  </si>
  <si>
    <t>361-1/5</t>
  </si>
  <si>
    <t>378-4/5</t>
  </si>
  <si>
    <t>333-1/5</t>
  </si>
  <si>
    <t>359-1/5</t>
  </si>
  <si>
    <t>331-1/15</t>
  </si>
  <si>
    <t>176-1/10</t>
  </si>
  <si>
    <t>358-1/5</t>
  </si>
  <si>
    <t>383-1/5</t>
  </si>
  <si>
    <t>209-1/15</t>
  </si>
  <si>
    <t>341-1/15</t>
  </si>
  <si>
    <t>340-3/5</t>
  </si>
  <si>
    <t>379-3/5</t>
  </si>
  <si>
    <t>371-3/15</t>
  </si>
  <si>
    <t>380-1/5</t>
  </si>
  <si>
    <t>381-1/15</t>
  </si>
  <si>
    <t>363-1/15</t>
  </si>
  <si>
    <t>411-1/15</t>
  </si>
  <si>
    <t>173-1/55</t>
  </si>
  <si>
    <t>384-2/15</t>
  </si>
  <si>
    <t>339-1/15</t>
  </si>
  <si>
    <t>372-1/15</t>
  </si>
  <si>
    <t>408-1/15</t>
  </si>
  <si>
    <t>410-1/15</t>
  </si>
  <si>
    <t>368-1/5</t>
  </si>
  <si>
    <t>329-1/15</t>
  </si>
  <si>
    <t>343-1/15</t>
  </si>
  <si>
    <t>353-4/5</t>
  </si>
  <si>
    <t>273-1/15</t>
  </si>
  <si>
    <t>364-4/5</t>
  </si>
  <si>
    <t>365-2/5</t>
  </si>
  <si>
    <t>219-1/15</t>
  </si>
  <si>
    <t>407-1/15</t>
  </si>
  <si>
    <t>402-1/15</t>
  </si>
  <si>
    <t>389-1/15</t>
  </si>
  <si>
    <t>426-1/15</t>
  </si>
  <si>
    <t>425-1/5</t>
  </si>
  <si>
    <t>395-1/15</t>
  </si>
  <si>
    <t>326-1/5</t>
  </si>
  <si>
    <t>415-1/15</t>
  </si>
  <si>
    <t>401-1/5</t>
  </si>
  <si>
    <t>373-1/15</t>
  </si>
  <si>
    <t>376-2/15</t>
  </si>
  <si>
    <t>414-1/15</t>
  </si>
  <si>
    <t>435-1/15</t>
  </si>
  <si>
    <t>446-1/5</t>
  </si>
  <si>
    <t>269-3/5</t>
  </si>
  <si>
    <t>253-1/5</t>
  </si>
  <si>
    <t>388-1/15</t>
  </si>
  <si>
    <t>406-1/15</t>
  </si>
  <si>
    <t>323-1/15</t>
  </si>
  <si>
    <t>159-2/5</t>
  </si>
  <si>
    <t>463-1/140</t>
  </si>
  <si>
    <t>366-2/5</t>
  </si>
  <si>
    <t>177-2/15</t>
  </si>
  <si>
    <t>357-1/15</t>
  </si>
  <si>
    <t>427-1/5</t>
  </si>
  <si>
    <t>100-4/5</t>
  </si>
  <si>
    <t>392-3/5</t>
  </si>
  <si>
    <t>430-1/15</t>
  </si>
  <si>
    <t>330-1/5</t>
  </si>
  <si>
    <t>403-2/5</t>
  </si>
  <si>
    <t>437-1/15</t>
  </si>
  <si>
    <t>440-1/15</t>
  </si>
  <si>
    <t>200-4/5</t>
  </si>
  <si>
    <t>2214-2/5</t>
  </si>
  <si>
    <t>453-1/5</t>
  </si>
  <si>
    <t>263-1/15</t>
  </si>
  <si>
    <t>242-3/5</t>
  </si>
  <si>
    <t>216-3/15</t>
  </si>
  <si>
    <t>360-1/5</t>
  </si>
  <si>
    <t>332-4/15</t>
  </si>
  <si>
    <t>291-4/15</t>
  </si>
  <si>
    <t>417-1/5</t>
  </si>
  <si>
    <t>466-1/15</t>
  </si>
  <si>
    <t>391-4/5</t>
  </si>
  <si>
    <t>448-1/15</t>
  </si>
  <si>
    <t>488-1/5</t>
  </si>
  <si>
    <t>356-2/15</t>
  </si>
  <si>
    <t>483-1/15</t>
  </si>
  <si>
    <t>492-3/5</t>
  </si>
  <si>
    <t>325-4/5</t>
  </si>
  <si>
    <t>487-1/5</t>
  </si>
  <si>
    <t>386-4/5</t>
  </si>
  <si>
    <t>452-1/15</t>
  </si>
  <si>
    <t>444-1/15</t>
  </si>
  <si>
    <t>450-1/15</t>
  </si>
  <si>
    <t>447-1/15</t>
  </si>
  <si>
    <t>390-3/5</t>
  </si>
  <si>
    <t>462-4/5</t>
  </si>
  <si>
    <t>397-1/15</t>
  </si>
  <si>
    <t>377-4/15</t>
  </si>
  <si>
    <t>519-1/15</t>
  </si>
  <si>
    <t>375-4/15</t>
  </si>
  <si>
    <t>522-1/15</t>
  </si>
  <si>
    <t>404-1/20</t>
  </si>
  <si>
    <t>433-3/15</t>
  </si>
  <si>
    <t>245-1/15</t>
  </si>
  <si>
    <t>387-4/5</t>
  </si>
  <si>
    <t>474-1/5</t>
  </si>
  <si>
    <t>422-2/15</t>
  </si>
  <si>
    <t>423-4/5</t>
  </si>
  <si>
    <t>418-2/5</t>
  </si>
  <si>
    <t>441-2/5</t>
  </si>
  <si>
    <t>479-4/15</t>
  </si>
  <si>
    <t>297-4/5</t>
  </si>
  <si>
    <t>476-3/5</t>
  </si>
  <si>
    <t>478-3/15</t>
  </si>
  <si>
    <t>475-1/15</t>
  </si>
  <si>
    <t>481-1/15</t>
  </si>
  <si>
    <t>482-1/15</t>
  </si>
  <si>
    <t>416-3/15</t>
  </si>
  <si>
    <t>460-3/10</t>
  </si>
  <si>
    <t>2288-1/5</t>
  </si>
  <si>
    <t>284-2/100</t>
  </si>
  <si>
    <t>2115-1/15</t>
  </si>
  <si>
    <t>424-3/15</t>
  </si>
  <si>
    <t>190-4/5</t>
  </si>
  <si>
    <t>509-3/5</t>
  </si>
  <si>
    <t>472-1/15</t>
  </si>
  <si>
    <t>507-4/5</t>
  </si>
  <si>
    <t>510-3/15</t>
  </si>
  <si>
    <t>540-1/15</t>
  </si>
  <si>
    <t>515-1/3</t>
  </si>
  <si>
    <t>434-2/5</t>
  </si>
  <si>
    <t>511-4/5</t>
  </si>
  <si>
    <t>530-1/15</t>
  </si>
  <si>
    <t>107-1/15</t>
  </si>
  <si>
    <t>578-1/15</t>
  </si>
  <si>
    <t>555-1/5</t>
  </si>
  <si>
    <t>565-2/5</t>
  </si>
  <si>
    <t>531-1/15</t>
  </si>
  <si>
    <t>471-1/15</t>
  </si>
  <si>
    <t>318-3/15</t>
  </si>
  <si>
    <t>191-1/5</t>
  </si>
  <si>
    <t>596-1/5</t>
  </si>
  <si>
    <t>533-1/15</t>
  </si>
  <si>
    <t>553-1/5</t>
  </si>
  <si>
    <t>396-4/15</t>
  </si>
  <si>
    <t>550-1/15</t>
  </si>
  <si>
    <t>477-1/5</t>
  </si>
  <si>
    <t>347-3/5</t>
  </si>
  <si>
    <t>542-1/15</t>
  </si>
  <si>
    <t>350-3/5</t>
  </si>
  <si>
    <t>394-2/15</t>
  </si>
  <si>
    <t>398-1/5</t>
  </si>
  <si>
    <t>484-1/5</t>
  </si>
  <si>
    <t>470-4/50</t>
  </si>
  <si>
    <t>547-1/15</t>
  </si>
  <si>
    <t>593-1/5</t>
  </si>
  <si>
    <t>562-1/30</t>
  </si>
  <si>
    <t>536-1/5</t>
  </si>
  <si>
    <t>469-1/5</t>
  </si>
  <si>
    <t>568-1/10</t>
  </si>
  <si>
    <t>597-3/15</t>
  </si>
  <si>
    <t>516-1/15</t>
  </si>
  <si>
    <t>467-4/15</t>
  </si>
  <si>
    <t>518-1/15</t>
  </si>
  <si>
    <t>558-1/15</t>
  </si>
  <si>
    <t>575-1/5</t>
  </si>
  <si>
    <t>570-1/15</t>
  </si>
  <si>
    <t>237-1/15</t>
  </si>
  <si>
    <t>527-2/15</t>
  </si>
  <si>
    <t>243-3/15</t>
  </si>
  <si>
    <t>566-1/15</t>
  </si>
  <si>
    <t>576-1/15</t>
  </si>
  <si>
    <t>552-1/272</t>
  </si>
  <si>
    <t>546-1/15</t>
  </si>
  <si>
    <t>512-4/5</t>
  </si>
  <si>
    <t>468-1/15</t>
  </si>
  <si>
    <t>490-4/5</t>
  </si>
  <si>
    <t>556-1/15</t>
  </si>
  <si>
    <t>319-3/15</t>
  </si>
  <si>
    <t>569-1/15</t>
  </si>
  <si>
    <t>393-2/5</t>
  </si>
  <si>
    <t>327-1/15</t>
  </si>
  <si>
    <t>595-1/5</t>
  </si>
  <si>
    <t>502-2/5</t>
  </si>
  <si>
    <t>602-3/20</t>
  </si>
  <si>
    <t>421-2/5</t>
  </si>
  <si>
    <t>480-1/15</t>
  </si>
  <si>
    <t>535-1/15</t>
  </si>
  <si>
    <t>634-1/15</t>
  </si>
  <si>
    <t>588-4/15</t>
  </si>
  <si>
    <t>493-1/60</t>
  </si>
  <si>
    <t>567-1/15</t>
  </si>
  <si>
    <t>574-1/15</t>
  </si>
  <si>
    <t>697-1/15</t>
  </si>
  <si>
    <t>623-1/15</t>
  </si>
  <si>
    <t>473-2/5</t>
  </si>
  <si>
    <t>551-1/15</t>
  </si>
  <si>
    <t>503-2/5</t>
  </si>
  <si>
    <t>465-4/5</t>
  </si>
  <si>
    <t>312-2/5</t>
  </si>
  <si>
    <t>622-1/15</t>
  </si>
  <si>
    <t>616-1/15</t>
  </si>
  <si>
    <t>461-4/5</t>
  </si>
  <si>
    <t>608-3/12</t>
  </si>
  <si>
    <t>529-2/15</t>
  </si>
  <si>
    <t>594-1/15</t>
  </si>
  <si>
    <t>544-3/15</t>
  </si>
  <si>
    <t>496-4/5</t>
  </si>
  <si>
    <t>715-3/15</t>
  </si>
  <si>
    <t>497-4/5</t>
  </si>
  <si>
    <t>636-2/5</t>
  </si>
  <si>
    <t>682-1/15</t>
  </si>
  <si>
    <t>719-3/15</t>
  </si>
  <si>
    <t>672-2/15</t>
  </si>
  <si>
    <t>805-2/15</t>
  </si>
  <si>
    <t>505-2/5</t>
  </si>
  <si>
    <t>506-2/15</t>
  </si>
  <si>
    <t>500-3/15</t>
  </si>
  <si>
    <t>604-4/30</t>
  </si>
  <si>
    <t>655-1/15</t>
  </si>
  <si>
    <t>367-3/15</t>
  </si>
  <si>
    <t>457-2/15</t>
  </si>
  <si>
    <t>659-1/15</t>
  </si>
  <si>
    <t>651-1/15</t>
  </si>
  <si>
    <t>666-1/5</t>
  </si>
  <si>
    <t>644-3/15</t>
  </si>
  <si>
    <t>669-1/15</t>
  </si>
  <si>
    <t>581-3/15</t>
  </si>
  <si>
    <t>667-1/15</t>
  </si>
  <si>
    <t>630-1/5</t>
  </si>
  <si>
    <t>504-2/15</t>
  </si>
  <si>
    <t>335-1/5</t>
  </si>
  <si>
    <t>625-1/15</t>
  </si>
  <si>
    <t>671-2/15</t>
  </si>
  <si>
    <t>246-1/15</t>
  </si>
  <si>
    <t>763-1/15</t>
  </si>
  <si>
    <t>436-1/15</t>
  </si>
  <si>
    <t>714-3/15</t>
  </si>
  <si>
    <t>646-2/5</t>
  </si>
  <si>
    <t>641-2/5</t>
  </si>
  <si>
    <t>605-2/15</t>
  </si>
  <si>
    <t>554-1/15</t>
  </si>
  <si>
    <t>632-1/15</t>
  </si>
  <si>
    <t>464-1/15</t>
  </si>
  <si>
    <t>Торгалыг 35/10</t>
  </si>
  <si>
    <t xml:space="preserve"> 27 Новая</t>
  </si>
  <si>
    <t>739-1/50</t>
  </si>
  <si>
    <t>508-4/15</t>
  </si>
  <si>
    <t>609-3/15</t>
  </si>
  <si>
    <t>513-4/142</t>
  </si>
  <si>
    <t>733-2/15</t>
  </si>
  <si>
    <t>660-1/15</t>
  </si>
  <si>
    <t>524-1/15</t>
  </si>
  <si>
    <t>538-1/15</t>
  </si>
  <si>
    <t>795-1/5</t>
  </si>
  <si>
    <t>723-1/15</t>
  </si>
  <si>
    <t>717-1/15</t>
  </si>
  <si>
    <t>724-1/5</t>
  </si>
  <si>
    <t>756-3/15</t>
  </si>
  <si>
    <t>727-1/5</t>
  </si>
  <si>
    <t>678-1/15</t>
  </si>
  <si>
    <t>751-1/5</t>
  </si>
  <si>
    <t>670-1/5</t>
  </si>
  <si>
    <t>582-1/15</t>
  </si>
  <si>
    <t>753-1/10</t>
  </si>
  <si>
    <t>491-4/5</t>
  </si>
  <si>
    <t>589-1/15</t>
  </si>
  <si>
    <t>732-3/15</t>
  </si>
  <si>
    <t>412-3/5</t>
  </si>
  <si>
    <t>780-3/15</t>
  </si>
  <si>
    <t>731-2/15</t>
  </si>
  <si>
    <t>721-1/15</t>
  </si>
  <si>
    <t>696-4/15</t>
  </si>
  <si>
    <t>661-1/10</t>
  </si>
  <si>
    <t>699-1/15</t>
  </si>
  <si>
    <t>755-3/5</t>
  </si>
  <si>
    <t>586-3/5</t>
  </si>
  <si>
    <t>752-1/15</t>
  </si>
  <si>
    <t>742-1/10</t>
  </si>
  <si>
    <t>300-1/15</t>
  </si>
  <si>
    <t>690-1/10</t>
  </si>
  <si>
    <t>662-1/10</t>
  </si>
  <si>
    <t>590-1/15</t>
  </si>
  <si>
    <t>818-4/30</t>
  </si>
  <si>
    <t>652-1/15</t>
  </si>
  <si>
    <t>754-1/15</t>
  </si>
  <si>
    <t>689-1/15</t>
  </si>
  <si>
    <t>820-4/5</t>
  </si>
  <si>
    <t>619-1/5</t>
  </si>
  <si>
    <t>734-2/5</t>
  </si>
  <si>
    <t>517-1/15</t>
  </si>
  <si>
    <t>612-1/89</t>
  </si>
  <si>
    <t>718-2/15</t>
  </si>
  <si>
    <t>829-2/90</t>
  </si>
  <si>
    <t>800-1/15</t>
  </si>
  <si>
    <t>814-1/15</t>
  </si>
  <si>
    <t>704-1/15</t>
  </si>
  <si>
    <t>692-4/5</t>
  </si>
  <si>
    <t>744-3/15</t>
  </si>
  <si>
    <t>431-1/15</t>
  </si>
  <si>
    <t>603-3/15</t>
  </si>
  <si>
    <t>757-1/15</t>
  </si>
  <si>
    <t>871-1/15</t>
  </si>
  <si>
    <t>722-2/15</t>
  </si>
  <si>
    <t>743-1/15</t>
  </si>
  <si>
    <t>853-1/15</t>
  </si>
  <si>
    <t>741-2/5</t>
  </si>
  <si>
    <t>799-1/15</t>
  </si>
  <si>
    <t>658-1/5</t>
  </si>
  <si>
    <t>764-1/5</t>
  </si>
  <si>
    <t>769-1/15</t>
  </si>
  <si>
    <t>307-3/15</t>
  </si>
  <si>
    <t>591-1/15</t>
  </si>
  <si>
    <t>747-1/15</t>
  </si>
  <si>
    <t>303-4/24</t>
  </si>
  <si>
    <t>749-1/5</t>
  </si>
  <si>
    <t>305-2/15</t>
  </si>
  <si>
    <t>306-2/15</t>
  </si>
  <si>
    <t>583-3/15</t>
  </si>
  <si>
    <t>308-3/15</t>
  </si>
  <si>
    <t>309-3/24</t>
  </si>
  <si>
    <t>304-2/99</t>
  </si>
  <si>
    <t>774-1/5</t>
  </si>
  <si>
    <t>523-4/5</t>
  </si>
  <si>
    <t>924-2/5</t>
  </si>
  <si>
    <t>561-2/20</t>
  </si>
  <si>
    <t>698-1/100</t>
  </si>
  <si>
    <t>584-2/5</t>
  </si>
  <si>
    <t>777-1/15</t>
  </si>
  <si>
    <t>793-1/5</t>
  </si>
  <si>
    <t>514-4/5</t>
  </si>
  <si>
    <t>833-1/15</t>
  </si>
  <si>
    <t>801-1/13</t>
  </si>
  <si>
    <t>790-3/5</t>
  </si>
  <si>
    <t>796-1/30</t>
  </si>
  <si>
    <t>772-1/15</t>
  </si>
  <si>
    <t>725-1/5</t>
  </si>
  <si>
    <t>679-1/400</t>
  </si>
  <si>
    <t>266-4/5</t>
  </si>
  <si>
    <t>601-1/142</t>
  </si>
  <si>
    <t>693-2/5</t>
  </si>
  <si>
    <t>845-1/15</t>
  </si>
  <si>
    <t>827-1/642,3</t>
  </si>
  <si>
    <t>789-1/15</t>
  </si>
  <si>
    <t>735-3/15</t>
  </si>
  <si>
    <t>701-1/15</t>
  </si>
  <si>
    <t>905-1/5</t>
  </si>
  <si>
    <t>775-1/5</t>
  </si>
  <si>
    <t>750-1/5</t>
  </si>
  <si>
    <t>779-3/5</t>
  </si>
  <si>
    <t>674-1/15</t>
  </si>
  <si>
    <t>778-1/5</t>
  </si>
  <si>
    <t>847-4/15</t>
  </si>
  <si>
    <t>781-4/15</t>
  </si>
  <si>
    <t>844-2/15</t>
  </si>
  <si>
    <t>815-1/15</t>
  </si>
  <si>
    <t>668-1/15</t>
  </si>
  <si>
    <t>712-2/10</t>
  </si>
  <si>
    <t>Элегест 110/10</t>
  </si>
  <si>
    <t>977-1/4,5</t>
  </si>
  <si>
    <t>1138-1/5</t>
  </si>
  <si>
    <t>1003-1/5</t>
  </si>
  <si>
    <t>1097-4/120</t>
  </si>
  <si>
    <t>806-2/15</t>
  </si>
  <si>
    <t>952-1/15</t>
  </si>
  <si>
    <t>1058-2/15</t>
  </si>
  <si>
    <t>874-1/15</t>
  </si>
  <si>
    <t>1017-1/5</t>
  </si>
  <si>
    <t>846-4/10</t>
  </si>
  <si>
    <t>1012-1/5</t>
  </si>
  <si>
    <t>1004-1/5</t>
  </si>
  <si>
    <t>973-1/5</t>
  </si>
  <si>
    <t>1087-1/15</t>
  </si>
  <si>
    <t>854-3/5</t>
  </si>
  <si>
    <t>984-1/15</t>
  </si>
  <si>
    <t>1002-1/15</t>
  </si>
  <si>
    <t>1055-2/5</t>
  </si>
  <si>
    <t>1057-2/15</t>
  </si>
  <si>
    <t>1005-1/5</t>
  </si>
  <si>
    <t>1010-1/15</t>
  </si>
  <si>
    <t>956-1/15</t>
  </si>
  <si>
    <t>869-1/15</t>
  </si>
  <si>
    <t>1085-1/15</t>
  </si>
  <si>
    <t>930-1/15</t>
  </si>
  <si>
    <t>975-1/5</t>
  </si>
  <si>
    <t>1021-1/5</t>
  </si>
  <si>
    <t>1014-1/15</t>
  </si>
  <si>
    <t>1098-1/15</t>
  </si>
  <si>
    <t>867-1/3</t>
  </si>
  <si>
    <t>1069-1/5</t>
  </si>
  <si>
    <t>1082-1/5</t>
  </si>
  <si>
    <t>740-2/15</t>
  </si>
  <si>
    <t>1124-2/10</t>
  </si>
  <si>
    <t>770-1/15</t>
  </si>
  <si>
    <t>684-1/5</t>
  </si>
  <si>
    <t>673-1/15</t>
  </si>
  <si>
    <t>947-1/15</t>
  </si>
  <si>
    <t>643-1/5</t>
  </si>
  <si>
    <t>627-4/5</t>
  </si>
  <si>
    <t>451-1/15</t>
  </si>
  <si>
    <t>713-3/5</t>
  </si>
  <si>
    <t>711-2/10</t>
  </si>
  <si>
    <t>898-2/15</t>
  </si>
  <si>
    <t>486-1/15</t>
  </si>
  <si>
    <t>762-1/100</t>
  </si>
  <si>
    <t>826-4/10</t>
  </si>
  <si>
    <t>894-1/5</t>
  </si>
  <si>
    <t>825-4/10</t>
  </si>
  <si>
    <t>906-2/15</t>
  </si>
  <si>
    <t>823-1/15</t>
  </si>
  <si>
    <t>997-3/15</t>
  </si>
  <si>
    <t>840-1/15</t>
  </si>
  <si>
    <t>792-3/15</t>
  </si>
  <si>
    <t>873-1/15</t>
  </si>
  <si>
    <t>889-3/15</t>
  </si>
  <si>
    <t>816-2/10</t>
  </si>
  <si>
    <t>1027-4/15</t>
  </si>
  <si>
    <t>883-1/15</t>
  </si>
  <si>
    <t>758-2/15</t>
  </si>
  <si>
    <t>855-1/15</t>
  </si>
  <si>
    <t>737-3/10</t>
  </si>
  <si>
    <t>865-2/10</t>
  </si>
  <si>
    <t>870-1/5</t>
  </si>
  <si>
    <t>708-3/10</t>
  </si>
  <si>
    <t>738-3/10</t>
  </si>
  <si>
    <t>949-1/15</t>
  </si>
  <si>
    <t>729-2/10</t>
  </si>
  <si>
    <t>945-1/15</t>
  </si>
  <si>
    <t>760-2/15</t>
  </si>
  <si>
    <t>1086-1/15</t>
  </si>
  <si>
    <t>983-1/15</t>
  </si>
  <si>
    <t>931-1/5</t>
  </si>
  <si>
    <t>819-4/10</t>
  </si>
  <si>
    <t>1063-4/15</t>
  </si>
  <si>
    <t>455-1/15</t>
  </si>
  <si>
    <t>824-4/10</t>
  </si>
  <si>
    <t>982-1/5</t>
  </si>
  <si>
    <t>965-1/5</t>
  </si>
  <si>
    <t>686-4/5</t>
  </si>
  <si>
    <t>966-3/15</t>
  </si>
  <si>
    <t>649-1/15</t>
  </si>
  <si>
    <t>650-1/5</t>
  </si>
  <si>
    <t>1060-2/15</t>
  </si>
  <si>
    <t>954-1/15</t>
  </si>
  <si>
    <t>910-4/5</t>
  </si>
  <si>
    <t>921-1/5</t>
  </si>
  <si>
    <t>1000-1/15</t>
  </si>
  <si>
    <t>964-1/5</t>
  </si>
  <si>
    <t>838-2/27,9</t>
  </si>
  <si>
    <t>992-1/5</t>
  </si>
  <si>
    <t>937-1/15</t>
  </si>
  <si>
    <t>899-4/5</t>
  </si>
  <si>
    <t>891-1/15</t>
  </si>
  <si>
    <t>942-1/15</t>
  </si>
  <si>
    <t>868-1/5</t>
  </si>
  <si>
    <t>933-4/5</t>
  </si>
  <si>
    <t>903-1/15</t>
  </si>
  <si>
    <t>959-1/15</t>
  </si>
  <si>
    <t>943-1/5</t>
  </si>
  <si>
    <t>938-1/5</t>
  </si>
  <si>
    <t>1160-1/15</t>
  </si>
  <si>
    <t>981-1/15</t>
  </si>
  <si>
    <t>895-1/5</t>
  </si>
  <si>
    <t>828-4/5</t>
  </si>
  <si>
    <t>927-4/15</t>
  </si>
  <si>
    <t>1113-1/150</t>
  </si>
  <si>
    <t>560-4/5</t>
  </si>
  <si>
    <t>962-3/15</t>
  </si>
  <si>
    <t>974-1/15</t>
  </si>
  <si>
    <t>1028-4/15</t>
  </si>
  <si>
    <t>611-4/15</t>
  </si>
  <si>
    <t>1072-1/70</t>
  </si>
  <si>
    <t>986-2/60</t>
  </si>
  <si>
    <t>915-1/15</t>
  </si>
  <si>
    <t>953-1/5</t>
  </si>
  <si>
    <t>613-4/15</t>
  </si>
  <si>
    <t>944-1/15</t>
  </si>
  <si>
    <t>559-4/5</t>
  </si>
  <si>
    <t>1047-1/5</t>
  </si>
  <si>
    <t>993-1/15</t>
  </si>
  <si>
    <t>1034-3/15</t>
  </si>
  <si>
    <t>990-3/5</t>
  </si>
  <si>
    <t>1136-4/5</t>
  </si>
  <si>
    <t>585-2/5</t>
  </si>
  <si>
    <t>286-3/5</t>
  </si>
  <si>
    <t>1025-1/15</t>
  </si>
  <si>
    <t>1066-1/5</t>
  </si>
  <si>
    <t>1190-3/65</t>
  </si>
  <si>
    <t>600-1/5</t>
  </si>
  <si>
    <t>1075-1/5</t>
  </si>
  <si>
    <t>577-2/15</t>
  </si>
  <si>
    <t>599-1/5</t>
  </si>
  <si>
    <t>798-1/15</t>
  </si>
  <si>
    <t>971-4/5</t>
  </si>
  <si>
    <t>1065-1/15</t>
  </si>
  <si>
    <t>1026-1/15</t>
  </si>
  <si>
    <t>745-3/5</t>
  </si>
  <si>
    <t>1103-1/15</t>
  </si>
  <si>
    <t>1135-4/15</t>
  </si>
  <si>
    <t>610-1/15</t>
  </si>
  <si>
    <t>1088-1/15</t>
  </si>
  <si>
    <t>783-2/5</t>
  </si>
  <si>
    <t>759-2/5</t>
  </si>
  <si>
    <t>635-2/5</t>
  </si>
  <si>
    <t>877-1/5</t>
  </si>
  <si>
    <t>1013-1/20</t>
  </si>
  <si>
    <t>901-1/15</t>
  </si>
  <si>
    <t>999-1/15</t>
  </si>
  <si>
    <t>1080-3/15</t>
  </si>
  <si>
    <t>456-1/15</t>
  </si>
  <si>
    <t>1036-3/5</t>
  </si>
  <si>
    <t>887-2/15</t>
  </si>
  <si>
    <t>1095-1/15</t>
  </si>
  <si>
    <t>917-2/15</t>
  </si>
  <si>
    <t>897-1/15</t>
  </si>
  <si>
    <t>886-2/15</t>
  </si>
  <si>
    <t>1099-1/10</t>
  </si>
  <si>
    <t>746-3/5</t>
  </si>
  <si>
    <t>892-1/25</t>
  </si>
  <si>
    <t>916-1/15</t>
  </si>
  <si>
    <t>866-2/5</t>
  </si>
  <si>
    <t>1073-1/15</t>
  </si>
  <si>
    <t>985-1/5</t>
  </si>
  <si>
    <t>963-1/5</t>
  </si>
  <si>
    <t>998-1/15</t>
  </si>
  <si>
    <t>939-1/5</t>
  </si>
  <si>
    <t>1031-4/5</t>
  </si>
  <si>
    <t>1024-1/5</t>
  </si>
  <si>
    <t>1008-1/5</t>
  </si>
  <si>
    <t>979-1/15</t>
  </si>
  <si>
    <t>934-4/5</t>
  </si>
  <si>
    <t>913-1/5</t>
  </si>
  <si>
    <t>935-4/15</t>
  </si>
  <si>
    <t>702-1/15</t>
  </si>
  <si>
    <t>928-1/5</t>
  </si>
  <si>
    <t>1379-1/15</t>
  </si>
  <si>
    <t>1226-4/15</t>
  </si>
  <si>
    <t>1186-2/15</t>
  </si>
  <si>
    <t>1305-3/5</t>
  </si>
  <si>
    <t>1284-2/15</t>
  </si>
  <si>
    <t>1205-1/5</t>
  </si>
  <si>
    <t>1165-1/5</t>
  </si>
  <si>
    <t>1164-1/15</t>
  </si>
  <si>
    <t>929-1/15</t>
  </si>
  <si>
    <t>1122-3/15</t>
  </si>
  <si>
    <t>1116-1/15</t>
  </si>
  <si>
    <t>1077-1/15</t>
  </si>
  <si>
    <t>1076-1/15</t>
  </si>
  <si>
    <t>1157-1/15</t>
  </si>
  <si>
    <t>1159-1/15</t>
  </si>
  <si>
    <t>1125-1/15</t>
  </si>
  <si>
    <t>1158-1/5</t>
  </si>
  <si>
    <t>1121-1/5</t>
  </si>
  <si>
    <t>955-1/15</t>
  </si>
  <si>
    <t>1001-1/15</t>
  </si>
  <si>
    <t>1146-1/15</t>
  </si>
  <si>
    <t>1114-1/15</t>
  </si>
  <si>
    <t>1174-4/5</t>
  </si>
  <si>
    <t>1154-1/15</t>
  </si>
  <si>
    <t>1150-1/15</t>
  </si>
  <si>
    <t>918-3/40</t>
  </si>
  <si>
    <t>1144-1/15</t>
  </si>
  <si>
    <t>782-2/10</t>
  </si>
  <si>
    <t>1184-2/15</t>
  </si>
  <si>
    <t>1131-4/15</t>
  </si>
  <si>
    <t>1163-1/5</t>
  </si>
  <si>
    <t>1215-1/5</t>
  </si>
  <si>
    <t>919-2/5</t>
  </si>
  <si>
    <t>1109-1/15</t>
  </si>
  <si>
    <t>1141-1/15</t>
  </si>
  <si>
    <t>1161-3/15</t>
  </si>
  <si>
    <t>1110-1/15</t>
  </si>
  <si>
    <t>1115-1/15</t>
  </si>
  <si>
    <t>1264-1/15</t>
  </si>
  <si>
    <t>1106-1/15</t>
  </si>
  <si>
    <t>1148-1/10</t>
  </si>
  <si>
    <t>1175-2/15</t>
  </si>
  <si>
    <t>1303-1/35</t>
  </si>
  <si>
    <t>1196-1/15</t>
  </si>
  <si>
    <t>1169-1/15</t>
  </si>
  <si>
    <t>1176-3/15</t>
  </si>
  <si>
    <t>1225-1/15</t>
  </si>
  <si>
    <t>995-2/5</t>
  </si>
  <si>
    <t>1090-2/15</t>
  </si>
  <si>
    <t>784-1/15</t>
  </si>
  <si>
    <t>1203-1/15</t>
  </si>
  <si>
    <t>1101-1/15</t>
  </si>
  <si>
    <t>1232-1/15</t>
  </si>
  <si>
    <t>1216-1/15</t>
  </si>
  <si>
    <t>1151-1/15</t>
  </si>
  <si>
    <t>861-3/15</t>
  </si>
  <si>
    <t>614-3/5</t>
  </si>
  <si>
    <t>1193-1/15</t>
  </si>
  <si>
    <t>1137-3/5</t>
  </si>
  <si>
    <t>1167-1/15</t>
  </si>
  <si>
    <t>1117-4/5</t>
  </si>
  <si>
    <t>791-3/15</t>
  </si>
  <si>
    <t>1192-1/15</t>
  </si>
  <si>
    <t>1194-1/5</t>
  </si>
  <si>
    <t>1059-2/15</t>
  </si>
  <si>
    <t>1045-3/5</t>
  </si>
  <si>
    <t>1195-1/5</t>
  </si>
  <si>
    <t>1078-3/5</t>
  </si>
  <si>
    <t>1009-1/5</t>
  </si>
  <si>
    <t>1168-3/15</t>
  </si>
  <si>
    <t>813-1/15</t>
  </si>
  <si>
    <t>1056-2/5</t>
  </si>
  <si>
    <t>1064-4/5</t>
  </si>
  <si>
    <t>1051-4/15</t>
  </si>
  <si>
    <t>1238-1/5</t>
  </si>
  <si>
    <t>1249-1/15</t>
  </si>
  <si>
    <t>1006-1/15</t>
  </si>
  <si>
    <t>1074-2/15</t>
  </si>
  <si>
    <t>1183-1/5</t>
  </si>
  <si>
    <t>1061-2/15</t>
  </si>
  <si>
    <t>1257-1/15</t>
  </si>
  <si>
    <t>1062-2/15</t>
  </si>
  <si>
    <t>1053-2/5</t>
  </si>
  <si>
    <t>1244-1/15</t>
  </si>
  <si>
    <t>1233-1/15</t>
  </si>
  <si>
    <t>1212-2/15</t>
  </si>
  <si>
    <t>1132-3/15</t>
  </si>
  <si>
    <t>1170-3/15</t>
  </si>
  <si>
    <t>1041-3/15</t>
  </si>
  <si>
    <t>1043-3/15</t>
  </si>
  <si>
    <t>1040-3/15</t>
  </si>
  <si>
    <t>1038-3/15</t>
  </si>
  <si>
    <t>1211-1/15</t>
  </si>
  <si>
    <t>1172-3/15</t>
  </si>
  <si>
    <t>996-1/15</t>
  </si>
  <si>
    <t>1079-2/15</t>
  </si>
  <si>
    <t>1263-1/5</t>
  </si>
  <si>
    <t>1039-3/15</t>
  </si>
  <si>
    <t>1123-1/5</t>
  </si>
  <si>
    <t>786-2/10</t>
  </si>
  <si>
    <t>1231-3/15</t>
  </si>
  <si>
    <t>807-2/10</t>
  </si>
  <si>
    <t>1241-1/15</t>
  </si>
  <si>
    <t>1219-1/15</t>
  </si>
  <si>
    <t>675-4/5</t>
  </si>
  <si>
    <t>1094-2/15</t>
  </si>
  <si>
    <t>1213-1/15</t>
  </si>
  <si>
    <t>1248-1/5</t>
  </si>
  <si>
    <t>1273-1/5</t>
  </si>
  <si>
    <t>875-2/15</t>
  </si>
  <si>
    <t>1275-2/15</t>
  </si>
  <si>
    <t>1306-1/5</t>
  </si>
  <si>
    <t>716-3/15</t>
  </si>
  <si>
    <t>1089-1/15</t>
  </si>
  <si>
    <t>830-4/5</t>
  </si>
  <si>
    <t>1269-4/5</t>
  </si>
  <si>
    <t>1272-1/15</t>
  </si>
  <si>
    <t>1299-1/15</t>
  </si>
  <si>
    <t>926-2/15</t>
  </si>
  <si>
    <t>700-1/5</t>
  </si>
  <si>
    <t>794-3/7,5</t>
  </si>
  <si>
    <t>941-1/15</t>
  </si>
  <si>
    <t>1271-1/15</t>
  </si>
  <si>
    <t>1285-1/15</t>
  </si>
  <si>
    <t>1279-1/15</t>
  </si>
  <si>
    <t>1301-1/15</t>
  </si>
  <si>
    <t>1281-1/15</t>
  </si>
  <si>
    <t>1310-2/15</t>
  </si>
  <si>
    <t>1262-1/15</t>
  </si>
  <si>
    <t>1290-1/5</t>
  </si>
  <si>
    <t>1286-1/5</t>
  </si>
  <si>
    <t>706-1/5</t>
  </si>
  <si>
    <t>1311-1/115</t>
  </si>
  <si>
    <t>640-2/5</t>
  </si>
  <si>
    <t>1081-1/5</t>
  </si>
  <si>
    <t>1294-3/10</t>
  </si>
  <si>
    <t>1204-1/15</t>
  </si>
  <si>
    <t>748-1/15</t>
  </si>
  <si>
    <t>879-1/5</t>
  </si>
  <si>
    <t>1266-4/15</t>
  </si>
  <si>
    <t>1020-1/5</t>
  </si>
  <si>
    <t>628-4/5</t>
  </si>
  <si>
    <t>1015-1/5</t>
  </si>
  <si>
    <t>1364-1/15</t>
  </si>
  <si>
    <t>1307-2/15</t>
  </si>
  <si>
    <t>837-1/15</t>
  </si>
  <si>
    <t>1268-1/15</t>
  </si>
  <si>
    <t>810-1/5</t>
  </si>
  <si>
    <t>1361-1/15</t>
  </si>
  <si>
    <t>878-1/5</t>
  </si>
  <si>
    <t>802-1/15</t>
  </si>
  <si>
    <t>337-3/5</t>
  </si>
  <si>
    <t>776-1/5</t>
  </si>
  <si>
    <t>991-1/15</t>
  </si>
  <si>
    <t>1111-1/5</t>
  </si>
  <si>
    <t>1208-1/150</t>
  </si>
  <si>
    <t>1142-3/15</t>
  </si>
  <si>
    <t>1309-1/15</t>
  </si>
  <si>
    <t>1227-2/5</t>
  </si>
  <si>
    <t>1331-1/15</t>
  </si>
  <si>
    <t>1042-3/5</t>
  </si>
  <si>
    <t>1336-1/15</t>
  </si>
  <si>
    <t>1350-1/15</t>
  </si>
  <si>
    <t>1153-4/5</t>
  </si>
  <si>
    <t>1373-1/15</t>
  </si>
  <si>
    <t>1332-1/5</t>
  </si>
  <si>
    <t>1328-2/15</t>
  </si>
  <si>
    <t>1334-1/15</t>
  </si>
  <si>
    <t>1242-2/15</t>
  </si>
  <si>
    <t>994-2/15</t>
  </si>
  <si>
    <t>1187-2/5</t>
  </si>
  <si>
    <t>1188-2/15</t>
  </si>
  <si>
    <t>1119-2/5</t>
  </si>
  <si>
    <t>1308-1/15</t>
  </si>
  <si>
    <t>1185-2/15</t>
  </si>
  <si>
    <t>1323-1/5</t>
  </si>
  <si>
    <t>1287-1/30</t>
  </si>
  <si>
    <t>1335-1/15</t>
  </si>
  <si>
    <t>876-1/15</t>
  </si>
  <si>
    <t>836-1/15</t>
  </si>
  <si>
    <t>1408-2/15</t>
  </si>
  <si>
    <t>1360-1/5</t>
  </si>
  <si>
    <t>1392-1/15</t>
  </si>
  <si>
    <t>848-4/5</t>
  </si>
  <si>
    <t>1348-1/5</t>
  </si>
  <si>
    <t>1344-1/15</t>
  </si>
  <si>
    <t>1357-1/15</t>
  </si>
  <si>
    <t>1346-1/15</t>
  </si>
  <si>
    <t>1245-4/15</t>
  </si>
  <si>
    <t>1289-1/15</t>
  </si>
  <si>
    <t>1288-1/15</t>
  </si>
  <si>
    <t>1353-1/5</t>
  </si>
  <si>
    <t>1366-3/5</t>
  </si>
  <si>
    <t>857-2/5</t>
  </si>
  <si>
    <t>1145-2/15</t>
  </si>
  <si>
    <t>1129-4/15</t>
  </si>
  <si>
    <t>948-1/15</t>
  </si>
  <si>
    <t>1108-1/15</t>
  </si>
  <si>
    <t>1048-3/15</t>
  </si>
  <si>
    <t>1254-1/5</t>
  </si>
  <si>
    <t>1049-3/15</t>
  </si>
  <si>
    <t>1302-3/15</t>
  </si>
  <si>
    <t>1369-1/15</t>
  </si>
  <si>
    <t>1355-1/5</t>
  </si>
  <si>
    <t>1376-1/15</t>
  </si>
  <si>
    <t>1370-1/15</t>
  </si>
  <si>
    <t>1367-1/5</t>
  </si>
  <si>
    <t>1100-1/15</t>
  </si>
  <si>
    <t>1206-2/15</t>
  </si>
  <si>
    <t>1371-1/15</t>
  </si>
  <si>
    <t>976-1/5</t>
  </si>
  <si>
    <t>1220-3/15</t>
  </si>
  <si>
    <t>1033-3/5</t>
  </si>
  <si>
    <t>1407-2/15</t>
  </si>
  <si>
    <t>864-2/5</t>
  </si>
  <si>
    <t>785-2/15</t>
  </si>
  <si>
    <t>958-3/5</t>
  </si>
  <si>
    <t>1247-3/15</t>
  </si>
  <si>
    <t>890-1/5</t>
  </si>
  <si>
    <t>849-4/5</t>
  </si>
  <si>
    <t>968-1/5</t>
  </si>
  <si>
    <t>1347-1/15</t>
  </si>
  <si>
    <t>1155-1/5</t>
  </si>
  <si>
    <t>809-4/15</t>
  </si>
  <si>
    <t>843-1/15</t>
  </si>
  <si>
    <t>1363-2/5</t>
  </si>
  <si>
    <t>1397-1/15</t>
  </si>
  <si>
    <t>1381-1/15</t>
  </si>
  <si>
    <t>1378-1/15</t>
  </si>
  <si>
    <t>1423-4/15</t>
  </si>
  <si>
    <t>1368-1/15</t>
  </si>
  <si>
    <t>1102-1/15</t>
  </si>
  <si>
    <t>1314-1/15</t>
  </si>
  <si>
    <t>1209-1/15</t>
  </si>
  <si>
    <t>1032-2/15</t>
  </si>
  <si>
    <t>Хайыракан 35/10</t>
  </si>
  <si>
    <t>1486-1/15</t>
  </si>
  <si>
    <t>1483-1/15</t>
  </si>
  <si>
    <t>923-1/5</t>
  </si>
  <si>
    <t>831-4/15</t>
  </si>
  <si>
    <t>685-1/5</t>
  </si>
  <si>
    <t>907-2/5</t>
  </si>
  <si>
    <t>1104-1/5</t>
  </si>
  <si>
    <t>1374-4/250</t>
  </si>
  <si>
    <t>1128-4/5</t>
  </si>
  <si>
    <t>1068-1/5</t>
  </si>
  <si>
    <t>787-2/5</t>
  </si>
  <si>
    <t>1270-1/15</t>
  </si>
  <si>
    <t>1130-4/5</t>
  </si>
  <si>
    <t>1435-2/15</t>
  </si>
  <si>
    <t>1083-1/15</t>
  </si>
  <si>
    <t>1389-3/15</t>
  </si>
  <si>
    <t>1424-4/15</t>
  </si>
  <si>
    <t>1446-3/5</t>
  </si>
  <si>
    <t>1393-1/15</t>
  </si>
  <si>
    <t>1252-1/15</t>
  </si>
  <si>
    <t>1402-1/15</t>
  </si>
  <si>
    <t>1484-4/5</t>
  </si>
  <si>
    <t>1395-1/15</t>
  </si>
  <si>
    <t>1436-1/15</t>
  </si>
  <si>
    <t>1437-4/5</t>
  </si>
  <si>
    <t>1425-3/5</t>
  </si>
  <si>
    <t>1398-1/15</t>
  </si>
  <si>
    <t>1349-1/15</t>
  </si>
  <si>
    <t>1439-2/5</t>
  </si>
  <si>
    <t>1197-1/15</t>
  </si>
  <si>
    <t>1416-3/15</t>
  </si>
  <si>
    <t>1327-1/5</t>
  </si>
  <si>
    <t>1313-1/15</t>
  </si>
  <si>
    <t>1354-1/5</t>
  </si>
  <si>
    <t>1329-1/5</t>
  </si>
  <si>
    <t>1278-1/15</t>
  </si>
  <si>
    <t>1322-1/15</t>
  </si>
  <si>
    <t>1394-1/15</t>
  </si>
  <si>
    <t>1474-1/5</t>
  </si>
  <si>
    <t>1457-2/15</t>
  </si>
  <si>
    <t>653-1/5</t>
  </si>
  <si>
    <t>1434-1/15</t>
  </si>
  <si>
    <t>1316-1/5</t>
  </si>
  <si>
    <t>1469-3/15</t>
  </si>
  <si>
    <t>1420-2/15</t>
  </si>
  <si>
    <t>1318-4/15</t>
  </si>
  <si>
    <t>1352-1/15</t>
  </si>
  <si>
    <t>1340-2/15</t>
  </si>
  <si>
    <t>1199-4/5</t>
  </si>
  <si>
    <t>1447-3/15</t>
  </si>
  <si>
    <t>1067-1/15</t>
  </si>
  <si>
    <t>1253-1/15</t>
  </si>
  <si>
    <t>1401-1/15</t>
  </si>
  <si>
    <t>1441-1/15</t>
  </si>
  <si>
    <t>1468-1/15</t>
  </si>
  <si>
    <t>1489-1/5</t>
  </si>
  <si>
    <t>1166-3/15</t>
  </si>
  <si>
    <t>1443-3/5</t>
  </si>
  <si>
    <t>1501-1/15</t>
  </si>
  <si>
    <t>1506-1/15</t>
  </si>
  <si>
    <t>1221-1/15</t>
  </si>
  <si>
    <t>1509-3/35</t>
  </si>
  <si>
    <t>1487-1/15</t>
  </si>
  <si>
    <t>1504-1/5</t>
  </si>
  <si>
    <t>1118-2/15</t>
  </si>
  <si>
    <t>1505-1/15</t>
  </si>
  <si>
    <t>1491-1/15</t>
  </si>
  <si>
    <t>1493-1/5</t>
  </si>
  <si>
    <t>1120-2/15</t>
  </si>
  <si>
    <t>1492-1/5</t>
  </si>
  <si>
    <t>1421-2/5</t>
  </si>
  <si>
    <t>1093-1/5</t>
  </si>
  <si>
    <t>1510-1/15</t>
  </si>
  <si>
    <t>1482-1/15</t>
  </si>
  <si>
    <t>1467-2/15</t>
  </si>
  <si>
    <t>1259-1/15</t>
  </si>
  <si>
    <t>860-3/5</t>
  </si>
  <si>
    <t>902-1/15</t>
  </si>
  <si>
    <t>1134-4/5</t>
  </si>
  <si>
    <t>1325-1/5</t>
  </si>
  <si>
    <t>1277-1/15</t>
  </si>
  <si>
    <t>1500-1/5</t>
  </si>
  <si>
    <t>1207-1/15</t>
  </si>
  <si>
    <t>980-1/15</t>
  </si>
  <si>
    <t>1508-1/5</t>
  </si>
  <si>
    <t>1418-2/15</t>
  </si>
  <si>
    <t>1536-1/15</t>
  </si>
  <si>
    <t>1477-2/15</t>
  </si>
  <si>
    <t>1502-1/15</t>
  </si>
  <si>
    <t>1528-1/15</t>
  </si>
  <si>
    <t>1342-2/5</t>
  </si>
  <si>
    <t>1511-1/15</t>
  </si>
  <si>
    <t>1442-1/15</t>
  </si>
  <si>
    <t>1521-1/15</t>
  </si>
  <si>
    <t>1488-1/23,87</t>
  </si>
  <si>
    <t>1513-1/15</t>
  </si>
  <si>
    <t>1529-1/5</t>
  </si>
  <si>
    <t>1525-1/5</t>
  </si>
  <si>
    <t>1431-1/15</t>
  </si>
  <si>
    <t>1223-2/15</t>
  </si>
  <si>
    <t>1461-1/15</t>
  </si>
  <si>
    <t>1516-1/15</t>
  </si>
  <si>
    <t>1497-1/15</t>
  </si>
  <si>
    <t>1517-1/15</t>
  </si>
  <si>
    <t>1519-2/15</t>
  </si>
  <si>
    <t>969-4/5</t>
  </si>
  <si>
    <t>1403-1/5</t>
  </si>
  <si>
    <t>1535-1/15</t>
  </si>
  <si>
    <t>1598-1/5</t>
  </si>
  <si>
    <t>1400-1/15</t>
  </si>
  <si>
    <t>1527-1/15</t>
  </si>
  <si>
    <t>1460-1/5</t>
  </si>
  <si>
    <t>1530-1/5</t>
  </si>
  <si>
    <t>1537-4/15</t>
  </si>
  <si>
    <t>1534-1/15</t>
  </si>
  <si>
    <t>1533-1/15</t>
  </si>
  <si>
    <t>1542-2/5</t>
  </si>
  <si>
    <t>1463-1/103,23</t>
  </si>
  <si>
    <t>1396-1/15</t>
  </si>
  <si>
    <t>1564-1/15</t>
  </si>
  <si>
    <t>1565-1/5</t>
  </si>
  <si>
    <t>1575-1/15</t>
  </si>
  <si>
    <t>1386-2/15</t>
  </si>
  <si>
    <t>1292-2/15</t>
  </si>
  <si>
    <t>1553-1/15</t>
  </si>
  <si>
    <t>1555-1/15</t>
  </si>
  <si>
    <t>1390-3/15</t>
  </si>
  <si>
    <t>1562-1/5</t>
  </si>
  <si>
    <t>1532-1/25</t>
  </si>
  <si>
    <t>1385-2/15</t>
  </si>
  <si>
    <t>1569-1/15</t>
  </si>
  <si>
    <t>1545-1/15</t>
  </si>
  <si>
    <t>1458-1/15</t>
  </si>
  <si>
    <t>1560-1/15</t>
  </si>
  <si>
    <t>1490-1/15</t>
  </si>
  <si>
    <t>1214-2/5</t>
  </si>
  <si>
    <t>1276-2/5</t>
  </si>
  <si>
    <t>1236-2/5</t>
  </si>
  <si>
    <t>1218-2/5</t>
  </si>
  <si>
    <t>884-2/5</t>
  </si>
  <si>
    <t>909-2/15</t>
  </si>
  <si>
    <t>1380-1/15</t>
  </si>
  <si>
    <t>1171-3/5</t>
  </si>
  <si>
    <t>1291-1/5</t>
  </si>
  <si>
    <t>1680-1/15</t>
  </si>
  <si>
    <t>1464-1/15</t>
  </si>
  <si>
    <t>1333-1/5</t>
  </si>
  <si>
    <t>1601-1/15</t>
  </si>
  <si>
    <t>1522-1/15</t>
  </si>
  <si>
    <t>1603-2/15</t>
  </si>
  <si>
    <t>1613-4/15</t>
  </si>
  <si>
    <t>1035-3/15</t>
  </si>
  <si>
    <t>1600-1/5</t>
  </si>
  <si>
    <t>1544-2/15</t>
  </si>
  <si>
    <t>1406-1/22</t>
  </si>
  <si>
    <t>987-1/217</t>
  </si>
  <si>
    <t>1594-1/5</t>
  </si>
  <si>
    <t>986-1/217</t>
  </si>
  <si>
    <t>1096-2/5</t>
  </si>
  <si>
    <t>1230-4/5</t>
  </si>
  <si>
    <t>832-4/15</t>
  </si>
  <si>
    <t>703-1/5</t>
  </si>
  <si>
    <t>1552-1/15</t>
  </si>
  <si>
    <t>1448-2/15</t>
  </si>
  <si>
    <t>1595-1/15</t>
  </si>
  <si>
    <t>1561-1/15</t>
  </si>
  <si>
    <t>1571-1/15</t>
  </si>
  <si>
    <t>1570-1/15</t>
  </si>
  <si>
    <t>1556-1/15</t>
  </si>
  <si>
    <t>1596-1/15</t>
  </si>
  <si>
    <t>1550-1/5</t>
  </si>
  <si>
    <t>1547-1/15</t>
  </si>
  <si>
    <t>1591-1/15</t>
  </si>
  <si>
    <t>1574-1/15</t>
  </si>
  <si>
    <t>1635-1/15</t>
  </si>
  <si>
    <t>1246-4/15</t>
  </si>
  <si>
    <t>1454-2/5</t>
  </si>
  <si>
    <t>1647-1/15</t>
  </si>
  <si>
    <t>1629-1/5</t>
  </si>
  <si>
    <t>863-2/5</t>
  </si>
  <si>
    <t>1573-2/15</t>
  </si>
  <si>
    <t>1312-1/15</t>
  </si>
  <si>
    <t>1404-1/35,6</t>
  </si>
  <si>
    <t>1626-1/15</t>
  </si>
  <si>
    <t>1636-1/15</t>
  </si>
  <si>
    <t>1499-1/15</t>
  </si>
  <si>
    <t>1628-2/5</t>
  </si>
  <si>
    <t>1681-2/15</t>
  </si>
  <si>
    <t>1633-1/15</t>
  </si>
  <si>
    <t>1265-1/5</t>
  </si>
  <si>
    <t>Вавилинская 110/10</t>
  </si>
  <si>
    <t>1643-1/8</t>
  </si>
  <si>
    <t>1317-2/5</t>
  </si>
  <si>
    <t>1682-1/5</t>
  </si>
  <si>
    <t>1638-1/15</t>
  </si>
  <si>
    <t>1593-1/5</t>
  </si>
  <si>
    <t>1642-1/5</t>
  </si>
  <si>
    <t>1630-1/15</t>
  </si>
  <si>
    <t>665-1/5</t>
  </si>
  <si>
    <t>1649-1/5</t>
  </si>
  <si>
    <t>1652-1/15</t>
  </si>
  <si>
    <t>1639-1/15</t>
  </si>
  <si>
    <t>1659-1/15</t>
  </si>
  <si>
    <t>1480-1/5</t>
  </si>
  <si>
    <t>1472-3/5</t>
  </si>
  <si>
    <t>1462-1/5</t>
  </si>
  <si>
    <t>1663-1/15</t>
  </si>
  <si>
    <t>1668-1/5</t>
  </si>
  <si>
    <t>1679-3/15</t>
  </si>
  <si>
    <t>1614-1/15</t>
  </si>
  <si>
    <t>1650-1/5</t>
  </si>
  <si>
    <t>1676-1/5</t>
  </si>
  <si>
    <t>1631-1/15</t>
  </si>
  <si>
    <t>1637-1/15</t>
  </si>
  <si>
    <t>1662-1/15</t>
  </si>
  <si>
    <t>1779-3/15</t>
  </si>
  <si>
    <t>1902-4/5</t>
  </si>
  <si>
    <t>1664-1/15</t>
  </si>
  <si>
    <t>1703-4/30</t>
  </si>
  <si>
    <t>1673-1/15</t>
  </si>
  <si>
    <t>1646-1/15</t>
  </si>
  <si>
    <t>1632-1/15</t>
  </si>
  <si>
    <t>1567-1/15</t>
  </si>
  <si>
    <t>1683-1/15</t>
  </si>
  <si>
    <t>1566-1/15</t>
  </si>
  <si>
    <t>1674-1/15</t>
  </si>
  <si>
    <t>1173-2/5</t>
  </si>
  <si>
    <t>1588-1/5</t>
  </si>
  <si>
    <t>1686-1/15</t>
  </si>
  <si>
    <t>1743-1/5</t>
  </si>
  <si>
    <t>1582-1/70</t>
  </si>
  <si>
    <t>1818-1/15</t>
  </si>
  <si>
    <t>1718-1/5</t>
  </si>
  <si>
    <t>1696-1/15</t>
  </si>
  <si>
    <t>1612-4/15</t>
  </si>
  <si>
    <t>1641-1/15</t>
  </si>
  <si>
    <t>1708-4/5</t>
  </si>
  <si>
    <t>1688-1/15</t>
  </si>
  <si>
    <t>1697-1/5</t>
  </si>
  <si>
    <t>1660-1/9</t>
  </si>
  <si>
    <t>1391-4/2000</t>
  </si>
  <si>
    <t>1678-3/15</t>
  </si>
  <si>
    <t>1689-1/15</t>
  </si>
  <si>
    <t>1704-4/15</t>
  </si>
  <si>
    <t>1669-1/5</t>
  </si>
  <si>
    <t>1685-1/15</t>
  </si>
  <si>
    <t>1661-1/15</t>
  </si>
  <si>
    <t>1609-2/15</t>
  </si>
  <si>
    <t>1444-3/5</t>
  </si>
  <si>
    <t>1382-3/5</t>
  </si>
  <si>
    <t>1538-4/15</t>
  </si>
  <si>
    <t>1143-4/5</t>
  </si>
  <si>
    <t>1413-2/15</t>
  </si>
  <si>
    <t>1526-4/15</t>
  </si>
  <si>
    <t>1840-1/15</t>
  </si>
  <si>
    <t>1722-1/5</t>
  </si>
  <si>
    <t>1554-1/15</t>
  </si>
  <si>
    <t>1520-1/15</t>
  </si>
  <si>
    <t>1634-2/15</t>
  </si>
  <si>
    <t>1541-2/5</t>
  </si>
  <si>
    <t>1450-2/15</t>
  </si>
  <si>
    <t>1189-3/467</t>
  </si>
  <si>
    <t>1645-1/15</t>
  </si>
  <si>
    <t>1586-1/15</t>
  </si>
  <si>
    <t>1675-1/15</t>
  </si>
  <si>
    <t>1518-1/15</t>
  </si>
  <si>
    <t>1672-2/15</t>
  </si>
  <si>
    <t>1507-1/15</t>
  </si>
  <si>
    <t>1707-1/15</t>
  </si>
  <si>
    <t>1473-1/15</t>
  </si>
  <si>
    <t>1563-2/15</t>
  </si>
  <si>
    <t>1725-3/15</t>
  </si>
  <si>
    <t>1387-2/15</t>
  </si>
  <si>
    <t>1768-3/5</t>
  </si>
  <si>
    <t>1702-4/5</t>
  </si>
  <si>
    <t>1690-1/15</t>
  </si>
  <si>
    <t>1715-1/5</t>
  </si>
  <si>
    <t>1512-1/63</t>
  </si>
  <si>
    <t>817-2/15</t>
  </si>
  <si>
    <t>1785-1/15</t>
  </si>
  <si>
    <t>1783-1/15</t>
  </si>
  <si>
    <t>1733-1/15</t>
  </si>
  <si>
    <t>1695-1/5</t>
  </si>
  <si>
    <t>1732-1/5</t>
  </si>
  <si>
    <t>1585-1/15</t>
  </si>
  <si>
    <t>1590-1/15</t>
  </si>
  <si>
    <t>688-2/5</t>
  </si>
  <si>
    <t>1599-1/15</t>
  </si>
  <si>
    <t>1362-2/5</t>
  </si>
  <si>
    <t>1737-1/15</t>
  </si>
  <si>
    <t>1470-3/5</t>
  </si>
  <si>
    <t>1611-4/15</t>
  </si>
  <si>
    <t>1054-2/15</t>
  </si>
  <si>
    <t>1584-1/5</t>
  </si>
  <si>
    <t>1524-4/15</t>
  </si>
  <si>
    <t>834-2/5</t>
  </si>
  <si>
    <t>1256-3/5</t>
  </si>
  <si>
    <t>1539-2/15</t>
  </si>
  <si>
    <t>1475-2/5</t>
  </si>
  <si>
    <t>1781-1/15</t>
  </si>
  <si>
    <t>1771-3/10</t>
  </si>
  <si>
    <t>1605-1/15</t>
  </si>
  <si>
    <t>1773-1/15</t>
  </si>
  <si>
    <t>1883-1/15</t>
  </si>
  <si>
    <t>1481-2/5</t>
  </si>
  <si>
    <t>1720-3/15</t>
  </si>
  <si>
    <t>1478-2/5</t>
  </si>
  <si>
    <t>1438-2/15</t>
  </si>
  <si>
    <t>1762-1/15</t>
  </si>
  <si>
    <t>1738-1/15</t>
  </si>
  <si>
    <t>1761-1/15</t>
  </si>
  <si>
    <t>1359-3/5</t>
  </si>
  <si>
    <t>1465-3/15</t>
  </si>
  <si>
    <t>1729-1/15</t>
  </si>
  <si>
    <t>1739-1/15</t>
  </si>
  <si>
    <t>1710-1/15</t>
  </si>
  <si>
    <t>1741-1/5</t>
  </si>
  <si>
    <t>1778-3/20</t>
  </si>
  <si>
    <t>1736-1/15</t>
  </si>
  <si>
    <t>1239-2/15</t>
  </si>
  <si>
    <t>1620-2/15</t>
  </si>
  <si>
    <t>1730-1/15</t>
  </si>
  <si>
    <t>1714-1/15</t>
  </si>
  <si>
    <t>1734-1/15</t>
  </si>
  <si>
    <t>1723-3/15</t>
  </si>
  <si>
    <t>1735-1/15</t>
  </si>
  <si>
    <t>1752-1/5</t>
  </si>
  <si>
    <t>1758-1/15</t>
  </si>
  <si>
    <t>1426-3/15</t>
  </si>
  <si>
    <t>1358-4/15</t>
  </si>
  <si>
    <t>1742-1/15</t>
  </si>
  <si>
    <t>1760-1/5</t>
  </si>
  <si>
    <t>1503-1/15</t>
  </si>
  <si>
    <t>1751-1/15</t>
  </si>
  <si>
    <t>1759-1/15</t>
  </si>
  <si>
    <t>1466-2/5</t>
  </si>
  <si>
    <t>1826-1/15</t>
  </si>
  <si>
    <t>1667-2/5</t>
  </si>
  <si>
    <t>1750-3/5</t>
  </si>
  <si>
    <t>1543-1/15</t>
  </si>
  <si>
    <t>1790-1/5</t>
  </si>
  <si>
    <t>1422-2/5</t>
  </si>
  <si>
    <t>1234-4/5</t>
  </si>
  <si>
    <t>1684-4/5</t>
  </si>
  <si>
    <t>1805-1/15</t>
  </si>
  <si>
    <t>1523-4/15</t>
  </si>
  <si>
    <t>1624-1/15</t>
  </si>
  <si>
    <t>1415-2/15</t>
  </si>
  <si>
    <t>1809-1/15</t>
  </si>
  <si>
    <t>1456-2/15</t>
  </si>
  <si>
    <t>1716-2/15</t>
  </si>
  <si>
    <t>1476-2/15</t>
  </si>
  <si>
    <t>1799-1/15</t>
  </si>
  <si>
    <t>1700-3/15</t>
  </si>
  <si>
    <t>1789-1/5</t>
  </si>
  <si>
    <t>1801-1/15</t>
  </si>
  <si>
    <t>1748-1/15</t>
  </si>
  <si>
    <t>1798-1/15</t>
  </si>
  <si>
    <t>1776-2/15</t>
  </si>
  <si>
    <t>1414-2/5</t>
  </si>
  <si>
    <t>1787-1/15</t>
  </si>
  <si>
    <t>1794-2/15</t>
  </si>
  <si>
    <t>1802-1/5</t>
  </si>
  <si>
    <t>1775-1/15</t>
  </si>
  <si>
    <t>1808-1/15</t>
  </si>
  <si>
    <t>1616-2/15</t>
  </si>
  <si>
    <t>1656-2/15</t>
  </si>
  <si>
    <t>1583-1/15</t>
  </si>
  <si>
    <t>1767-1/15</t>
  </si>
  <si>
    <t>1792-2/15</t>
  </si>
  <si>
    <t>1786-1/5</t>
  </si>
  <si>
    <t>1721-2/5</t>
  </si>
  <si>
    <t>1796-1/15</t>
  </si>
  <si>
    <t>1485-2/5</t>
  </si>
  <si>
    <t>1975-1/5</t>
  </si>
  <si>
    <t>1827-4/15</t>
  </si>
  <si>
    <t>1839-1/5</t>
  </si>
  <si>
    <t>1706-4/15</t>
  </si>
  <si>
    <t>1658-2/15</t>
  </si>
  <si>
    <t>1810-4/15</t>
  </si>
  <si>
    <t>1579-1/15</t>
  </si>
  <si>
    <t>1803-1/15</t>
  </si>
  <si>
    <t>1592-1/5</t>
  </si>
  <si>
    <t>1842-1/5</t>
  </si>
  <si>
    <t>1540-2/15</t>
  </si>
  <si>
    <t>1670-2/5</t>
  </si>
  <si>
    <t>1847-1/15</t>
  </si>
  <si>
    <t>1824-1/15</t>
  </si>
  <si>
    <t>1833-3/15</t>
  </si>
  <si>
    <t>1769-3/15</t>
  </si>
  <si>
    <t>1830-1/15</t>
  </si>
  <si>
    <t>1817-1/15</t>
  </si>
  <si>
    <t>1858-1/15</t>
  </si>
  <si>
    <t>1812-1/15</t>
  </si>
  <si>
    <t>1841-1/15</t>
  </si>
  <si>
    <t>1806-1/15</t>
  </si>
  <si>
    <t>1804-1/5</t>
  </si>
  <si>
    <t>1755-3/5</t>
  </si>
  <si>
    <t>1820-1/5</t>
  </si>
  <si>
    <t>1950-1/5</t>
  </si>
  <si>
    <t>1815-1/15</t>
  </si>
  <si>
    <t>1844-2/15</t>
  </si>
  <si>
    <t>1816-1/5</t>
  </si>
  <si>
    <t>1814-1/5</t>
  </si>
  <si>
    <t>1821-1/7</t>
  </si>
  <si>
    <t>1572-2/15</t>
  </si>
  <si>
    <t>1845-1/15</t>
  </si>
  <si>
    <t>1298-4/5</t>
  </si>
  <si>
    <t>1515-1/15</t>
  </si>
  <si>
    <t>1337-1/15</t>
  </si>
  <si>
    <t>1981-1/15</t>
  </si>
  <si>
    <t>1651-4/15</t>
  </si>
  <si>
    <t>1853-1/5</t>
  </si>
  <si>
    <t>1899-1/15</t>
  </si>
  <si>
    <t>1455-2/15</t>
  </si>
  <si>
    <t>1828-1/25</t>
  </si>
  <si>
    <t>1872-1/5</t>
  </si>
  <si>
    <t>1877-1/15</t>
  </si>
  <si>
    <t>1901-1/15</t>
  </si>
  <si>
    <t>1893-1/5</t>
  </si>
  <si>
    <t>1800-1/15</t>
  </si>
  <si>
    <t>1866-1/15</t>
  </si>
  <si>
    <t>1863-1/5</t>
  </si>
  <si>
    <t>1843-2/15</t>
  </si>
  <si>
    <t>1813-1/15</t>
  </si>
  <si>
    <t>1850-1/15</t>
  </si>
  <si>
    <t>1896-1/15</t>
  </si>
  <si>
    <t>1846-1/15</t>
  </si>
  <si>
    <t>1793-2/15</t>
  </si>
  <si>
    <t>1890-3/5</t>
  </si>
  <si>
    <t>1780-2/5</t>
  </si>
  <si>
    <t>1878-1/5</t>
  </si>
  <si>
    <t>1889-1/15</t>
  </si>
  <si>
    <t>1295-2/5</t>
  </si>
  <si>
    <t>1701-3/15</t>
  </si>
  <si>
    <t>1774-2/15</t>
  </si>
  <si>
    <t>1782-2/5</t>
  </si>
  <si>
    <t>1848-1/5</t>
  </si>
  <si>
    <t>1862-4/5</t>
  </si>
  <si>
    <t>1898-1/15</t>
  </si>
  <si>
    <t>1319-1/957,2</t>
  </si>
  <si>
    <t>1875-1/15</t>
  </si>
  <si>
    <t>1765-3/15</t>
  </si>
  <si>
    <t>1869-4/15</t>
  </si>
  <si>
    <t>1811-1/15</t>
  </si>
  <si>
    <t>1894-1/15</t>
  </si>
  <si>
    <t>1698-3/40</t>
  </si>
  <si>
    <t>Шанчи 35/10</t>
  </si>
  <si>
    <t>Эрги-Барлыг 35/10</t>
  </si>
  <si>
    <t>1727-2/5</t>
  </si>
  <si>
    <t>1772-1/65</t>
  </si>
  <si>
    <t>1888-1/15</t>
  </si>
  <si>
    <t>1880-1/70</t>
  </si>
  <si>
    <t>1372-1/15</t>
  </si>
  <si>
    <t>1753-3/15</t>
  </si>
  <si>
    <t>1568-1/10</t>
  </si>
  <si>
    <t>2086-1/15</t>
  </si>
  <si>
    <t>1699-2/5</t>
  </si>
  <si>
    <t>1717-2/15</t>
  </si>
  <si>
    <t>1777-3/15</t>
  </si>
  <si>
    <t>1627-4/5</t>
  </si>
  <si>
    <t>1959-4/15</t>
  </si>
  <si>
    <t>1979-4/15</t>
  </si>
  <si>
    <t>1705-4/15</t>
  </si>
  <si>
    <t>1953-1/5</t>
  </si>
  <si>
    <t>1948-4/5</t>
  </si>
  <si>
    <t>1834-3/15</t>
  </si>
  <si>
    <t>1797-1/5</t>
  </si>
  <si>
    <t>1724-3/5</t>
  </si>
  <si>
    <t>1746-3/15</t>
  </si>
  <si>
    <t>1939-1/15</t>
  </si>
  <si>
    <t>1747-3/15</t>
  </si>
  <si>
    <t>1925-2/5</t>
  </si>
  <si>
    <t>1835-3/8</t>
  </si>
  <si>
    <t>1897-1/15</t>
  </si>
  <si>
    <t>1914-1/15</t>
  </si>
  <si>
    <t>1949-1/15</t>
  </si>
  <si>
    <t>1918-1/5</t>
  </si>
  <si>
    <t>1719-2/15</t>
  </si>
  <si>
    <t>1946-1/15</t>
  </si>
  <si>
    <t>1919-1/15</t>
  </si>
  <si>
    <t>1912-4/15</t>
  </si>
  <si>
    <t>1917-1/5</t>
  </si>
  <si>
    <t>1900-1/5</t>
  </si>
  <si>
    <t>1770-4/15</t>
  </si>
  <si>
    <t>2007-1/15</t>
  </si>
  <si>
    <t>1640-1/15</t>
  </si>
  <si>
    <t>1691-1/15</t>
  </si>
  <si>
    <t>1966-4/5</t>
  </si>
  <si>
    <t>1982-1/5</t>
  </si>
  <si>
    <t>2036-1/222,5</t>
  </si>
  <si>
    <t>1615-1/5</t>
  </si>
  <si>
    <t>2053-1/5</t>
  </si>
  <si>
    <t>2084-1/50</t>
  </si>
  <si>
    <t>1933-1/5</t>
  </si>
  <si>
    <t>1961-4/15</t>
  </si>
  <si>
    <t>1940-1/150</t>
  </si>
  <si>
    <t>1924-2/5</t>
  </si>
  <si>
    <t>1985-1/15</t>
  </si>
  <si>
    <t>1935-2/15</t>
  </si>
  <si>
    <t>1870-1/50</t>
  </si>
  <si>
    <t>2047-1/5</t>
  </si>
  <si>
    <t>1958-4/15</t>
  </si>
  <si>
    <t>1963-4/15</t>
  </si>
  <si>
    <t>2001-1/5</t>
  </si>
  <si>
    <t>1997-4/5</t>
  </si>
  <si>
    <t>2113-1/15</t>
  </si>
  <si>
    <t>1871-1/60</t>
  </si>
  <si>
    <t>2012-1/5</t>
  </si>
  <si>
    <t>2010-1/15</t>
  </si>
  <si>
    <t>1851-1/5</t>
  </si>
  <si>
    <t>2039-1/15</t>
  </si>
  <si>
    <t>1998-1/5</t>
  </si>
  <si>
    <t>1549-2/15</t>
  </si>
  <si>
    <t>1788-3/15</t>
  </si>
  <si>
    <t>1744-1/15</t>
  </si>
  <si>
    <t>1608-1/5</t>
  </si>
  <si>
    <t>1766-3/15</t>
  </si>
  <si>
    <t>1986-2/15</t>
  </si>
  <si>
    <t>1740-3/5</t>
  </si>
  <si>
    <t>1654-2/15</t>
  </si>
  <si>
    <t>2075-2/15</t>
  </si>
  <si>
    <t>1999-1/15</t>
  </si>
  <si>
    <t>2119-1/5</t>
  </si>
  <si>
    <t>2120-1/15</t>
  </si>
  <si>
    <t>2020-1/15</t>
  </si>
  <si>
    <t>2046-1/15</t>
  </si>
  <si>
    <t>2083-1/15</t>
  </si>
  <si>
    <t>2006-1/15</t>
  </si>
  <si>
    <t>1971-1/15</t>
  </si>
  <si>
    <t>1923-3/5</t>
  </si>
  <si>
    <t>2102-1/15</t>
  </si>
  <si>
    <t>2004-1/15</t>
  </si>
  <si>
    <t>1859-1/15</t>
  </si>
  <si>
    <t>1874-3/5</t>
  </si>
  <si>
    <t>1621-2/15</t>
  </si>
  <si>
    <t>1895-1/15</t>
  </si>
  <si>
    <t>1823-1/15</t>
  </si>
  <si>
    <t>1837-1/24</t>
  </si>
  <si>
    <t>2072-2/15</t>
  </si>
  <si>
    <t>1994-2/5</t>
  </si>
  <si>
    <t>1882-1/5</t>
  </si>
  <si>
    <t>2067-1/5</t>
  </si>
  <si>
    <t>1969-1/5</t>
  </si>
  <si>
    <t>2045-1/15</t>
  </si>
  <si>
    <t>1915-1/15</t>
  </si>
  <si>
    <t>1956-3/15</t>
  </si>
  <si>
    <t>2101-1/15</t>
  </si>
  <si>
    <t>2031-1/5</t>
  </si>
  <si>
    <t>2049-2/15</t>
  </si>
  <si>
    <t>2085-1/15</t>
  </si>
  <si>
    <t>1903-4/15</t>
  </si>
  <si>
    <t>1926-4/5</t>
  </si>
  <si>
    <t>2021-1/5</t>
  </si>
  <si>
    <t>1910-2/15</t>
  </si>
  <si>
    <t>1930-1/15</t>
  </si>
  <si>
    <t>2145-1/5</t>
  </si>
  <si>
    <t>1977-3/5</t>
  </si>
  <si>
    <t>2118-1/15</t>
  </si>
  <si>
    <t>2152-1/15</t>
  </si>
  <si>
    <t>1884-3/15</t>
  </si>
  <si>
    <t>1983-1/15</t>
  </si>
  <si>
    <t>2051-2/5</t>
  </si>
  <si>
    <t>2095-1/15</t>
  </si>
  <si>
    <t>2117-1/15</t>
  </si>
  <si>
    <t>2066-1/5</t>
  </si>
  <si>
    <t>2097-1/15</t>
  </si>
  <si>
    <t>2000-1/5</t>
  </si>
  <si>
    <t>1937-2/15</t>
  </si>
  <si>
    <t>2087-2/15</t>
  </si>
  <si>
    <t>2098-1/15</t>
  </si>
  <si>
    <t>2127-1/15</t>
  </si>
  <si>
    <t>2100-1/15</t>
  </si>
  <si>
    <t>2059-1/10</t>
  </si>
  <si>
    <t>2077-2/5</t>
  </si>
  <si>
    <t>2058-1/10</t>
  </si>
  <si>
    <t>1856-1/15</t>
  </si>
  <si>
    <t>2096-1/15</t>
  </si>
  <si>
    <t>2104-1/15</t>
  </si>
  <si>
    <t>2140-1/15</t>
  </si>
  <si>
    <t>1713-2/15</t>
  </si>
  <si>
    <t>1922-1/15</t>
  </si>
  <si>
    <t>1728-2/15</t>
  </si>
  <si>
    <t>2237-1/15</t>
  </si>
  <si>
    <t>2133-3/15</t>
  </si>
  <si>
    <t>2002-1/5</t>
  </si>
  <si>
    <t>2136-1/7</t>
  </si>
  <si>
    <t>2139-3/5</t>
  </si>
  <si>
    <t>1885-3/22,25</t>
  </si>
  <si>
    <t>2054-1/5</t>
  </si>
  <si>
    <t>2108-4/15</t>
  </si>
  <si>
    <t>1921-3/5</t>
  </si>
  <si>
    <t>1957-2/15</t>
  </si>
  <si>
    <t>2130-1/5</t>
  </si>
  <si>
    <t>1825-1/15</t>
  </si>
  <si>
    <t>2103-1/15</t>
  </si>
  <si>
    <t>2125-1/15</t>
  </si>
  <si>
    <t>2131-3/10</t>
  </si>
  <si>
    <t>2132-3/10</t>
  </si>
  <si>
    <t>2157-1/15</t>
  </si>
  <si>
    <t>1944-2/5</t>
  </si>
  <si>
    <t>1836-2/15</t>
  </si>
  <si>
    <t>2124-1/5</t>
  </si>
  <si>
    <t>1974-2/15</t>
  </si>
  <si>
    <t>2143-1/5</t>
  </si>
  <si>
    <t>2106-3/25</t>
  </si>
  <si>
    <t>2156-1/5</t>
  </si>
  <si>
    <t>2138-1/15</t>
  </si>
  <si>
    <t>2135-1/5</t>
  </si>
  <si>
    <t>2162-1/5</t>
  </si>
  <si>
    <t>2061-1/1</t>
  </si>
  <si>
    <t>1913-4/22,25</t>
  </si>
  <si>
    <t>1995-1/15</t>
  </si>
  <si>
    <t>1687-1/120</t>
  </si>
  <si>
    <t>1951-2/15</t>
  </si>
  <si>
    <t>1941-2/15</t>
  </si>
  <si>
    <t>2154-1/5</t>
  </si>
  <si>
    <t>2155-1/15</t>
  </si>
  <si>
    <t>2150-1/10</t>
  </si>
  <si>
    <t>2080-3/5</t>
  </si>
  <si>
    <t>2129-1/15</t>
  </si>
  <si>
    <t>2153-1/15</t>
  </si>
  <si>
    <t>1992-2/15</t>
  </si>
  <si>
    <t>1692-2/15</t>
  </si>
  <si>
    <t>2070-1/15</t>
  </si>
  <si>
    <t>2200-1/15</t>
  </si>
  <si>
    <t>1965-4/5</t>
  </si>
  <si>
    <t>2003-1/50</t>
  </si>
  <si>
    <t>2032-1/15</t>
  </si>
  <si>
    <t>2165-2/15</t>
  </si>
  <si>
    <t>2183-1/15</t>
  </si>
  <si>
    <t>2186-1/5</t>
  </si>
  <si>
    <t>2169-4/5</t>
  </si>
  <si>
    <t>2188-1/15</t>
  </si>
  <si>
    <t>2172-1/15</t>
  </si>
  <si>
    <t>2185-1/5</t>
  </si>
  <si>
    <t>2109-2/15</t>
  </si>
  <si>
    <t>2163-1/5</t>
  </si>
  <si>
    <t>2164-1/15</t>
  </si>
  <si>
    <t>2182-3/15</t>
  </si>
  <si>
    <t>2205-4/5</t>
  </si>
  <si>
    <t>1726-1/15</t>
  </si>
  <si>
    <t>1892-4/5</t>
  </si>
  <si>
    <t>2240-1/15</t>
  </si>
  <si>
    <t>2033-3/5</t>
  </si>
  <si>
    <t>2035-4/5</t>
  </si>
  <si>
    <t>2105-4/15</t>
  </si>
  <si>
    <t>2174-3/20</t>
  </si>
  <si>
    <t>1993-1/45</t>
  </si>
  <si>
    <t>2173-3/20</t>
  </si>
  <si>
    <t>2060-1/5</t>
  </si>
  <si>
    <t>1960-4/15</t>
  </si>
  <si>
    <t>1962-4/15</t>
  </si>
  <si>
    <t>2211-1/5</t>
  </si>
  <si>
    <t>2126-1/15</t>
  </si>
  <si>
    <t>2065-1/15</t>
  </si>
  <si>
    <t>2199-3/5</t>
  </si>
  <si>
    <t>2299-1/15</t>
  </si>
  <si>
    <t>2204-4/5</t>
  </si>
  <si>
    <t>2178-1/15</t>
  </si>
  <si>
    <t>2013-1/15</t>
  </si>
  <si>
    <t>2088-1/15</t>
  </si>
  <si>
    <t>2214-3/15</t>
  </si>
  <si>
    <t>2189-1/15</t>
  </si>
  <si>
    <t>2208-1/15</t>
  </si>
  <si>
    <t>2201-1/15</t>
  </si>
  <si>
    <t>1927-4/5</t>
  </si>
  <si>
    <t>2196-1/5</t>
  </si>
  <si>
    <t>1938-1/5</t>
  </si>
  <si>
    <t>2276-1/5</t>
  </si>
  <si>
    <t>1945-2/15</t>
  </si>
  <si>
    <t>2198-3/5</t>
  </si>
  <si>
    <t>2209-1/15</t>
  </si>
  <si>
    <t>2233-3/15</t>
  </si>
  <si>
    <t>1972-3/5</t>
  </si>
  <si>
    <t>1756-2/15</t>
  </si>
  <si>
    <t>2220-3/10</t>
  </si>
  <si>
    <t>2012</t>
  </si>
  <si>
    <t>2219-3/10</t>
  </si>
  <si>
    <t>2286-1/5</t>
  </si>
  <si>
    <t>2223-1/15</t>
  </si>
  <si>
    <t>1622-2/15</t>
  </si>
  <si>
    <t>2026-2/15</t>
  </si>
  <si>
    <t>2176-1/15</t>
  </si>
  <si>
    <t>2062-2/1</t>
  </si>
  <si>
    <t>1936-4/5</t>
  </si>
  <si>
    <t>2063-2/1</t>
  </si>
  <si>
    <t>1855-4/5</t>
  </si>
  <si>
    <t>2238-3/5</t>
  </si>
  <si>
    <t>1577-1/22</t>
  </si>
  <si>
    <t>1968-1/89</t>
  </si>
  <si>
    <t>2239-3/5</t>
  </si>
  <si>
    <t>1947-1/5</t>
  </si>
  <si>
    <t>2044-1/15</t>
  </si>
  <si>
    <t>1970-3/15</t>
  </si>
  <si>
    <t>1907-4/15</t>
  </si>
  <si>
    <t>1904-4/5</t>
  </si>
  <si>
    <t>2037-1/15</t>
  </si>
  <si>
    <t>2017-4/5</t>
  </si>
  <si>
    <t>2245-1/5</t>
  </si>
  <si>
    <t>2265-1/15</t>
  </si>
  <si>
    <t>2090-4/5</t>
  </si>
  <si>
    <t>2263-1/15</t>
  </si>
  <si>
    <t>1987-2/5</t>
  </si>
  <si>
    <t>2091-2/15</t>
  </si>
  <si>
    <t>2170-4/5</t>
  </si>
  <si>
    <t>1990-2/15</t>
  </si>
  <si>
    <t>2213-1/15</t>
  </si>
  <si>
    <t>2280-1/15</t>
  </si>
  <si>
    <t>2226-1/5</t>
  </si>
  <si>
    <t>2207-3/5</t>
  </si>
  <si>
    <t>1988-2/5</t>
  </si>
  <si>
    <t>2269-1/5</t>
  </si>
  <si>
    <t>2227-1/5</t>
  </si>
  <si>
    <t>2123-2/15</t>
  </si>
  <si>
    <t>2244-2/15</t>
  </si>
  <si>
    <t>2248-1/15</t>
  </si>
  <si>
    <t>2236-1/15</t>
  </si>
  <si>
    <t>2243-1/20</t>
  </si>
  <si>
    <t>2255-1/15</t>
  </si>
  <si>
    <t>1991-2/5</t>
  </si>
  <si>
    <t>2148-4/1</t>
  </si>
  <si>
    <t>2192-1/5</t>
  </si>
  <si>
    <t>2048-4/5</t>
  </si>
  <si>
    <t>2232-1/15</t>
  </si>
  <si>
    <t>2253-1/5</t>
  </si>
  <si>
    <t>2228-2/5</t>
  </si>
  <si>
    <t>2279-1/15</t>
  </si>
  <si>
    <t>2278-1/5</t>
  </si>
  <si>
    <t>2288-1/15</t>
  </si>
  <si>
    <t>1980-1/15</t>
  </si>
  <si>
    <t>1905-4/5</t>
  </si>
  <si>
    <t>2218-1/15</t>
  </si>
  <si>
    <t>2092-3/5</t>
  </si>
  <si>
    <t>1852-1/5</t>
  </si>
  <si>
    <t>2277-2/15</t>
  </si>
  <si>
    <t>2364-1/222,5</t>
  </si>
  <si>
    <t>2314-1/15</t>
  </si>
  <si>
    <t>2116-1/15</t>
  </si>
  <si>
    <t>2311-1/5</t>
  </si>
  <si>
    <t>2301-2/5</t>
  </si>
  <si>
    <t>2306-1/15</t>
  </si>
  <si>
    <t>2254-1/5</t>
  </si>
  <si>
    <t>2304-1/5</t>
  </si>
  <si>
    <t>2300-4/5</t>
  </si>
  <si>
    <t>1202-1/385</t>
  </si>
  <si>
    <t>2241-3/50</t>
  </si>
  <si>
    <t>2284-1/5</t>
  </si>
  <si>
    <t>2321-1/5</t>
  </si>
  <si>
    <t>1955-3/5</t>
  </si>
  <si>
    <t>2282-1/5</t>
  </si>
  <si>
    <t>2325-1/15</t>
  </si>
  <si>
    <t>2291-1/15</t>
  </si>
  <si>
    <t>2327-1/15</t>
  </si>
  <si>
    <t>1976-3/15</t>
  </si>
  <si>
    <t>2303-1/5</t>
  </si>
  <si>
    <t>1838-2/15</t>
  </si>
  <si>
    <t>2294-1/15</t>
  </si>
  <si>
    <t>2295-4/15</t>
  </si>
  <si>
    <t>2281-3/5</t>
  </si>
  <si>
    <t>2181-1/15</t>
  </si>
  <si>
    <t>2112-3/15</t>
  </si>
  <si>
    <t>2289-1/15</t>
  </si>
  <si>
    <t>2329-1/15</t>
  </si>
  <si>
    <t>1709-2/15</t>
  </si>
  <si>
    <t>2322-1/15</t>
  </si>
  <si>
    <t>2369-4/1000</t>
  </si>
  <si>
    <t>2068-2/15</t>
  </si>
  <si>
    <t>2076-2/5</t>
  </si>
  <si>
    <t>1920-3/15</t>
  </si>
  <si>
    <t>2212-2/15</t>
  </si>
  <si>
    <t>2121-2/15</t>
  </si>
  <si>
    <t>2307-1/15</t>
  </si>
  <si>
    <t>2310-1/15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</si>
</sst>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sz val="13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sz val="11"/>
      <name val="Arial Narrow"/>
      <family val="2"/>
      <charset val="204"/>
    </font>
    <font>
      <b/>
      <sz val="8"/>
      <name val="Arial Narrow"/>
      <family val="2"/>
      <charset val="204"/>
    </font>
    <font>
      <sz val="10"/>
      <name val="Arial Cyr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13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12" fillId="0" borderId="0"/>
    <xf numFmtId="0" fontId="20" fillId="0" borderId="0"/>
    <xf numFmtId="0" fontId="20" fillId="0" borderId="0"/>
    <xf numFmtId="0" fontId="21" fillId="0" borderId="0"/>
  </cellStyleXfs>
  <cellXfs count="13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6" fillId="0" borderId="0" xfId="1" applyFont="1"/>
    <xf numFmtId="0" fontId="10" fillId="0" borderId="0" xfId="0" applyFont="1" applyAlignment="1">
      <alignment horizontal="left"/>
    </xf>
    <xf numFmtId="0" fontId="11" fillId="0" borderId="0" xfId="0" applyFont="1" applyAlignment="1"/>
    <xf numFmtId="0" fontId="8" fillId="0" borderId="0" xfId="0" applyFont="1"/>
    <xf numFmtId="0" fontId="9" fillId="0" borderId="5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/>
    </xf>
    <xf numFmtId="1" fontId="4" fillId="2" borderId="5" xfId="0" applyNumberFormat="1" applyFont="1" applyFill="1" applyBorder="1" applyAlignment="1">
      <alignment horizontal="center"/>
    </xf>
    <xf numFmtId="0" fontId="4" fillId="2" borderId="4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3" fontId="4" fillId="0" borderId="5" xfId="0" applyNumberFormat="1" applyFont="1" applyFill="1" applyBorder="1" applyAlignment="1">
      <alignment horizontal="center" vertical="center"/>
    </xf>
    <xf numFmtId="3" fontId="4" fillId="0" borderId="4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1" fontId="4" fillId="2" borderId="6" xfId="0" applyNumberFormat="1" applyFont="1" applyFill="1" applyBorder="1" applyAlignment="1">
      <alignment horizontal="center"/>
    </xf>
    <xf numFmtId="0" fontId="4" fillId="2" borderId="7" xfId="0" applyNumberFormat="1" applyFont="1" applyFill="1" applyBorder="1" applyAlignment="1">
      <alignment horizontal="center"/>
    </xf>
    <xf numFmtId="1" fontId="8" fillId="0" borderId="2" xfId="0" applyNumberFormat="1" applyFont="1" applyBorder="1" applyAlignment="1">
      <alignment horizontal="center" vertical="center"/>
    </xf>
    <xf numFmtId="0" fontId="0" fillId="0" borderId="0" xfId="0" quotePrefix="1" applyNumberFormat="1"/>
    <xf numFmtId="0" fontId="13" fillId="0" borderId="0" xfId="0" applyFont="1" applyAlignment="1" applyProtection="1">
      <alignment horizontal="center" vertical="center" wrapText="1"/>
      <protection locked="0"/>
    </xf>
    <xf numFmtId="0" fontId="14" fillId="0" borderId="0" xfId="1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15" fillId="0" borderId="0" xfId="1" applyFont="1" applyBorder="1" applyAlignment="1">
      <alignment horizontal="left"/>
    </xf>
    <xf numFmtId="0" fontId="15" fillId="0" borderId="0" xfId="0" applyFont="1" applyBorder="1" applyAlignment="1">
      <alignment horizontal="left"/>
    </xf>
    <xf numFmtId="0" fontId="16" fillId="0" borderId="0" xfId="1" applyFont="1" applyBorder="1" applyAlignment="1">
      <alignment horizontal="left"/>
    </xf>
    <xf numFmtId="0" fontId="16" fillId="0" borderId="0" xfId="1" applyFont="1" applyBorder="1" applyAlignment="1">
      <alignment horizontal="right"/>
    </xf>
    <xf numFmtId="0" fontId="16" fillId="0" borderId="0" xfId="0" applyFont="1" applyBorder="1" applyAlignment="1">
      <alignment horizontal="left"/>
    </xf>
    <xf numFmtId="0" fontId="16" fillId="0" borderId="0" xfId="0" applyFont="1" applyBorder="1" applyAlignment="1">
      <alignment horizontal="right"/>
    </xf>
    <xf numFmtId="0" fontId="17" fillId="0" borderId="0" xfId="1" applyFont="1" applyFill="1" applyBorder="1" applyAlignment="1">
      <alignment horizontal="left"/>
    </xf>
    <xf numFmtId="0" fontId="14" fillId="0" borderId="0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left" vertical="top"/>
    </xf>
    <xf numFmtId="0" fontId="19" fillId="0" borderId="0" xfId="1" applyFont="1" applyBorder="1" applyAlignment="1">
      <alignment horizontal="left"/>
    </xf>
    <xf numFmtId="0" fontId="19" fillId="0" borderId="0" xfId="0" applyFont="1" applyBorder="1" applyAlignment="1">
      <alignment horizontal="left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14" fontId="8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14" fontId="8" fillId="0" borderId="2" xfId="0" applyNumberFormat="1" applyFont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0" fontId="4" fillId="0" borderId="2" xfId="0" quotePrefix="1" applyNumberFormat="1" applyFont="1" applyFill="1" applyBorder="1" applyAlignment="1">
      <alignment horizontal="center" vertical="center"/>
    </xf>
    <xf numFmtId="0" fontId="4" fillId="0" borderId="2" xfId="0" quotePrefix="1" applyFont="1" applyFill="1" applyBorder="1" applyAlignment="1">
      <alignment horizontal="center" vertical="center" wrapText="1"/>
    </xf>
    <xf numFmtId="0" fontId="4" fillId="0" borderId="2" xfId="0" quotePrefix="1" applyFont="1" applyFill="1" applyBorder="1" applyAlignment="1">
      <alignment wrapText="1"/>
    </xf>
    <xf numFmtId="14" fontId="4" fillId="0" borderId="2" xfId="0" applyNumberFormat="1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  <xf numFmtId="40" fontId="4" fillId="0" borderId="2" xfId="0" quotePrefix="1" applyNumberFormat="1" applyFont="1" applyFill="1" applyBorder="1"/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3" fontId="4" fillId="3" borderId="4" xfId="0" applyNumberFormat="1" applyFont="1" applyFill="1" applyBorder="1" applyAlignment="1">
      <alignment horizontal="center" vertical="center"/>
    </xf>
    <xf numFmtId="4" fontId="4" fillId="3" borderId="4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3" fontId="4" fillId="4" borderId="4" xfId="0" applyNumberFormat="1" applyFont="1" applyFill="1" applyBorder="1" applyAlignment="1">
      <alignment horizontal="center" vertical="center"/>
    </xf>
    <xf numFmtId="4" fontId="4" fillId="4" borderId="4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14" fontId="4" fillId="0" borderId="2" xfId="0" quotePrefix="1" applyNumberFormat="1" applyFont="1" applyFill="1" applyBorder="1"/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 wrapText="1"/>
    </xf>
    <xf numFmtId="0" fontId="7" fillId="0" borderId="3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18" fillId="0" borderId="0" xfId="1" applyFont="1" applyFill="1" applyBorder="1" applyAlignment="1">
      <alignment horizontal="justify" vertical="top" wrapText="1"/>
    </xf>
    <xf numFmtId="0" fontId="18" fillId="0" borderId="0" xfId="0" applyFont="1" applyFill="1" applyBorder="1" applyAlignment="1">
      <alignment horizontal="justify" vertical="top" wrapText="1"/>
    </xf>
    <xf numFmtId="1" fontId="14" fillId="0" borderId="8" xfId="0" applyNumberFormat="1" applyFont="1" applyBorder="1" applyAlignment="1">
      <alignment horizontal="center" vertical="center"/>
    </xf>
    <xf numFmtId="1" fontId="14" fillId="0" borderId="12" xfId="0" applyNumberFormat="1" applyFont="1" applyBorder="1" applyAlignment="1">
      <alignment horizontal="center" vertical="center"/>
    </xf>
    <xf numFmtId="1" fontId="14" fillId="0" borderId="13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12" xfId="0" applyNumberFormat="1" applyFont="1" applyBorder="1" applyAlignment="1">
      <alignment horizontal="center" vertical="center"/>
    </xf>
    <xf numFmtId="2" fontId="14" fillId="0" borderId="13" xfId="0" applyNumberFormat="1" applyFont="1" applyBorder="1" applyAlignment="1">
      <alignment horizontal="center" vertical="center"/>
    </xf>
    <xf numFmtId="0" fontId="18" fillId="0" borderId="0" xfId="1" applyFont="1" applyBorder="1" applyAlignment="1">
      <alignment horizontal="justify" vertical="top" wrapText="1"/>
    </xf>
    <xf numFmtId="0" fontId="18" fillId="0" borderId="0" xfId="0" applyFont="1" applyBorder="1" applyAlignment="1">
      <alignment horizontal="justify" vertical="top" wrapText="1"/>
    </xf>
    <xf numFmtId="2" fontId="14" fillId="0" borderId="2" xfId="1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2" xfId="1" applyFont="1" applyFill="1" applyBorder="1" applyAlignment="1">
      <alignment vertical="center" wrapText="1"/>
    </xf>
    <xf numFmtId="0" fontId="14" fillId="0" borderId="2" xfId="1" applyFont="1" applyBorder="1" applyAlignment="1">
      <alignment horizontal="center" vertical="center"/>
    </xf>
    <xf numFmtId="1" fontId="14" fillId="0" borderId="2" xfId="1" applyNumberFormat="1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left" vertical="top" wrapText="1"/>
    </xf>
    <xf numFmtId="0" fontId="14" fillId="0" borderId="0" xfId="0" applyFont="1" applyBorder="1" applyAlignment="1">
      <alignment horizontal="left" vertical="top" wrapText="1"/>
    </xf>
    <xf numFmtId="0" fontId="17" fillId="0" borderId="0" xfId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4" fillId="0" borderId="9" xfId="1" applyFont="1" applyBorder="1" applyAlignment="1">
      <alignment horizontal="center" vertical="center" wrapText="1"/>
    </xf>
    <xf numFmtId="0" fontId="14" fillId="0" borderId="10" xfId="1" applyFont="1" applyBorder="1" applyAlignment="1">
      <alignment horizontal="center" vertical="center" wrapText="1"/>
    </xf>
    <xf numFmtId="0" fontId="14" fillId="0" borderId="11" xfId="1" applyFont="1" applyBorder="1" applyAlignment="1">
      <alignment horizontal="center" vertical="center" wrapText="1"/>
    </xf>
    <xf numFmtId="0" fontId="14" fillId="0" borderId="14" xfId="1" applyFont="1" applyBorder="1" applyAlignment="1">
      <alignment horizontal="center" vertical="center" wrapText="1"/>
    </xf>
    <xf numFmtId="0" fontId="14" fillId="0" borderId="15" xfId="1" applyFont="1" applyBorder="1" applyAlignment="1">
      <alignment horizontal="center" vertical="center" wrapText="1"/>
    </xf>
    <xf numFmtId="0" fontId="14" fillId="0" borderId="16" xfId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 wrapText="1"/>
    </xf>
    <xf numFmtId="0" fontId="14" fillId="0" borderId="12" xfId="1" applyFont="1" applyBorder="1" applyAlignment="1">
      <alignment horizontal="center" vertical="center" wrapText="1"/>
    </xf>
    <xf numFmtId="0" fontId="14" fillId="0" borderId="13" xfId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2" fontId="14" fillId="0" borderId="2" xfId="0" applyNumberFormat="1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3" xfId="4"/>
    <cellStyle name="Обычный 4" xfId="5"/>
    <cellStyle name="Обычный 5" xfId="6"/>
    <cellStyle name="Обычный 6" xfId="7"/>
    <cellStyle name="Обычный 8" xfId="2"/>
    <cellStyle name="Процентный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77"/>
  <sheetViews>
    <sheetView view="pageBreakPreview" topLeftCell="A61" zoomScale="80" zoomScaleNormal="80" zoomScaleSheetLayoutView="80" workbookViewId="0">
      <selection activeCell="G13" sqref="G13:G77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91" t="s">
        <v>11</v>
      </c>
      <c r="B5" s="93" t="s">
        <v>0</v>
      </c>
      <c r="C5" s="93" t="s">
        <v>2</v>
      </c>
      <c r="D5" s="95" t="s">
        <v>3</v>
      </c>
      <c r="E5" s="96"/>
      <c r="F5" s="96" t="s">
        <v>4</v>
      </c>
      <c r="G5" s="96"/>
      <c r="H5" s="96" t="s">
        <v>5</v>
      </c>
      <c r="I5" s="96"/>
      <c r="J5" s="96" t="s">
        <v>6</v>
      </c>
      <c r="K5" s="96"/>
    </row>
    <row r="6" spans="1:13" s="6" customFormat="1" ht="15" customHeight="1" x14ac:dyDescent="0.25">
      <c r="A6" s="92"/>
      <c r="B6" s="94"/>
      <c r="C6" s="94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75</v>
      </c>
      <c r="C8" s="16" t="s">
        <v>22</v>
      </c>
      <c r="D8" s="18">
        <v>142</v>
      </c>
      <c r="E8" s="17">
        <v>2.78</v>
      </c>
      <c r="F8" s="19">
        <v>64</v>
      </c>
      <c r="G8" s="17">
        <v>0.93</v>
      </c>
      <c r="H8" s="19">
        <v>98</v>
      </c>
      <c r="I8" s="17">
        <v>0.28999999999999998</v>
      </c>
      <c r="J8" s="19">
        <v>27</v>
      </c>
      <c r="K8" s="17">
        <v>0.52</v>
      </c>
    </row>
    <row r="9" spans="1:13" ht="35.25" customHeight="1" x14ac:dyDescent="0.3">
      <c r="A9" s="90" t="s">
        <v>12</v>
      </c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3" ht="13.9" x14ac:dyDescent="0.25">
      <c r="J10" s="1" t="s">
        <v>35</v>
      </c>
    </row>
    <row r="11" spans="1:13" ht="94.5" x14ac:dyDescent="0.3">
      <c r="A11" s="9" t="s">
        <v>11</v>
      </c>
      <c r="B11" s="10" t="s">
        <v>0</v>
      </c>
      <c r="C11" s="10" t="s">
        <v>2</v>
      </c>
      <c r="D11" s="11" t="s">
        <v>8</v>
      </c>
      <c r="E11" s="12" t="s">
        <v>14</v>
      </c>
      <c r="F11" s="12" t="s">
        <v>15</v>
      </c>
      <c r="G11" s="12" t="s">
        <v>16</v>
      </c>
      <c r="H11" s="12" t="s">
        <v>17</v>
      </c>
      <c r="I11" s="12" t="s">
        <v>18</v>
      </c>
      <c r="J11" s="12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21</v>
      </c>
      <c r="C13" s="16" t="s">
        <v>22</v>
      </c>
      <c r="D13" s="23">
        <v>1</v>
      </c>
      <c r="E13" s="52" t="s">
        <v>94</v>
      </c>
      <c r="F13" s="49">
        <v>43130</v>
      </c>
      <c r="G13" s="48">
        <f>F13+122</f>
        <v>43252</v>
      </c>
      <c r="H13" s="50">
        <v>10</v>
      </c>
      <c r="I13" s="50">
        <v>466.1</v>
      </c>
      <c r="J13" s="51" t="s">
        <v>26</v>
      </c>
      <c r="K13" s="24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52" t="s">
        <v>130</v>
      </c>
      <c r="F14" s="49">
        <v>43110</v>
      </c>
      <c r="G14" s="48">
        <f t="shared" ref="G14:G16" si="0">F14+122</f>
        <v>43232</v>
      </c>
      <c r="H14" s="50">
        <v>5</v>
      </c>
      <c r="I14" s="50">
        <v>466.1</v>
      </c>
      <c r="J14" s="51" t="s">
        <v>126</v>
      </c>
      <c r="K14" s="24"/>
    </row>
    <row r="15" spans="1:13" x14ac:dyDescent="0.3">
      <c r="A15" s="16" t="s">
        <v>20</v>
      </c>
      <c r="B15" s="16" t="s">
        <v>21</v>
      </c>
      <c r="C15" s="16" t="s">
        <v>22</v>
      </c>
      <c r="D15" s="23">
        <v>3</v>
      </c>
      <c r="E15" s="52" t="s">
        <v>131</v>
      </c>
      <c r="F15" s="49">
        <v>43109</v>
      </c>
      <c r="G15" s="48">
        <f t="shared" si="0"/>
        <v>43231</v>
      </c>
      <c r="H15" s="50">
        <v>5</v>
      </c>
      <c r="I15" s="50">
        <v>466.1</v>
      </c>
      <c r="J15" s="51" t="s">
        <v>106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52" t="s">
        <v>132</v>
      </c>
      <c r="F16" s="49">
        <v>43110</v>
      </c>
      <c r="G16" s="48">
        <f t="shared" si="0"/>
        <v>43232</v>
      </c>
      <c r="H16" s="50">
        <v>15</v>
      </c>
      <c r="I16" s="50">
        <v>466.1</v>
      </c>
      <c r="J16" s="51" t="s">
        <v>126</v>
      </c>
      <c r="K16" s="24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52" t="s">
        <v>133</v>
      </c>
      <c r="F17" s="49">
        <v>43118</v>
      </c>
      <c r="G17" s="48">
        <f>F17+182</f>
        <v>43300</v>
      </c>
      <c r="H17" s="50">
        <v>15</v>
      </c>
      <c r="I17" s="50">
        <v>466.1</v>
      </c>
      <c r="J17" s="51" t="s">
        <v>27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52" t="s">
        <v>134</v>
      </c>
      <c r="F18" s="49">
        <v>43112</v>
      </c>
      <c r="G18" s="48">
        <f>F18+122</f>
        <v>43234</v>
      </c>
      <c r="H18" s="50">
        <v>5</v>
      </c>
      <c r="I18" s="50">
        <v>466.1</v>
      </c>
      <c r="J18" s="51" t="s">
        <v>26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52" t="s">
        <v>135</v>
      </c>
      <c r="F19" s="49">
        <v>43115</v>
      </c>
      <c r="G19" s="48">
        <f>F19+182</f>
        <v>43297</v>
      </c>
      <c r="H19" s="50">
        <v>5</v>
      </c>
      <c r="I19" s="50">
        <v>466.1</v>
      </c>
      <c r="J19" s="51" t="s">
        <v>25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52" t="s">
        <v>136</v>
      </c>
      <c r="F20" s="49">
        <v>43115</v>
      </c>
      <c r="G20" s="48">
        <f t="shared" ref="G20:G27" si="1">F20+122</f>
        <v>43237</v>
      </c>
      <c r="H20" s="50">
        <v>5</v>
      </c>
      <c r="I20" s="50">
        <v>466.1</v>
      </c>
      <c r="J20" s="51" t="s">
        <v>25</v>
      </c>
      <c r="K20" s="24"/>
    </row>
    <row r="21" spans="1:11" x14ac:dyDescent="0.3">
      <c r="A21" s="16" t="s">
        <v>20</v>
      </c>
      <c r="B21" s="16" t="s">
        <v>21</v>
      </c>
      <c r="C21" s="16" t="s">
        <v>22</v>
      </c>
      <c r="D21" s="23">
        <v>9</v>
      </c>
      <c r="E21" s="52" t="s">
        <v>137</v>
      </c>
      <c r="F21" s="49">
        <v>43115</v>
      </c>
      <c r="G21" s="48">
        <f t="shared" si="1"/>
        <v>43237</v>
      </c>
      <c r="H21" s="50">
        <v>15</v>
      </c>
      <c r="I21" s="50">
        <v>466.1</v>
      </c>
      <c r="J21" s="51" t="s">
        <v>105</v>
      </c>
      <c r="K21" s="24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52" t="s">
        <v>138</v>
      </c>
      <c r="F22" s="49">
        <v>43116</v>
      </c>
      <c r="G22" s="48">
        <f t="shared" si="1"/>
        <v>43238</v>
      </c>
      <c r="H22" s="50">
        <v>5</v>
      </c>
      <c r="I22" s="50">
        <v>466.1</v>
      </c>
      <c r="J22" s="51" t="s">
        <v>23</v>
      </c>
      <c r="K22" s="25"/>
    </row>
    <row r="23" spans="1:11" x14ac:dyDescent="0.3">
      <c r="A23" s="16" t="s">
        <v>20</v>
      </c>
      <c r="B23" s="16" t="s">
        <v>21</v>
      </c>
      <c r="C23" s="16" t="s">
        <v>22</v>
      </c>
      <c r="D23" s="23">
        <v>11</v>
      </c>
      <c r="E23" s="52" t="s">
        <v>139</v>
      </c>
      <c r="F23" s="49">
        <v>43116</v>
      </c>
      <c r="G23" s="48">
        <f t="shared" si="1"/>
        <v>43238</v>
      </c>
      <c r="H23" s="50">
        <v>10</v>
      </c>
      <c r="I23" s="50">
        <v>466.1</v>
      </c>
      <c r="J23" s="51" t="s">
        <v>72</v>
      </c>
      <c r="K23" s="25"/>
    </row>
    <row r="24" spans="1:11" x14ac:dyDescent="0.3">
      <c r="A24" s="16" t="s">
        <v>20</v>
      </c>
      <c r="B24" s="16" t="s">
        <v>21</v>
      </c>
      <c r="C24" s="16" t="s">
        <v>22</v>
      </c>
      <c r="D24" s="23">
        <v>12</v>
      </c>
      <c r="E24" s="52" t="s">
        <v>140</v>
      </c>
      <c r="F24" s="49">
        <v>43111</v>
      </c>
      <c r="G24" s="48">
        <f t="shared" si="1"/>
        <v>43233</v>
      </c>
      <c r="H24" s="50">
        <v>15</v>
      </c>
      <c r="I24" s="50">
        <v>466.1</v>
      </c>
      <c r="J24" s="51" t="s">
        <v>23</v>
      </c>
      <c r="K24" s="25"/>
    </row>
    <row r="25" spans="1:11" x14ac:dyDescent="0.3">
      <c r="A25" s="16" t="s">
        <v>20</v>
      </c>
      <c r="B25" s="16" t="s">
        <v>21</v>
      </c>
      <c r="C25" s="16" t="s">
        <v>22</v>
      </c>
      <c r="D25" s="23">
        <v>13</v>
      </c>
      <c r="E25" s="52" t="s">
        <v>141</v>
      </c>
      <c r="F25" s="49">
        <v>43112</v>
      </c>
      <c r="G25" s="48">
        <f t="shared" si="1"/>
        <v>43234</v>
      </c>
      <c r="H25" s="50">
        <v>5</v>
      </c>
      <c r="I25" s="50">
        <v>466.1</v>
      </c>
      <c r="J25" s="51" t="s">
        <v>104</v>
      </c>
      <c r="K25" s="24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52" t="s">
        <v>142</v>
      </c>
      <c r="F26" s="49">
        <v>43113</v>
      </c>
      <c r="G26" s="48">
        <f t="shared" si="1"/>
        <v>43235</v>
      </c>
      <c r="H26" s="50">
        <v>15</v>
      </c>
      <c r="I26" s="50">
        <v>466.1</v>
      </c>
      <c r="J26" s="51" t="s">
        <v>27</v>
      </c>
      <c r="K26" s="24"/>
    </row>
    <row r="27" spans="1:11" x14ac:dyDescent="0.3">
      <c r="A27" s="16" t="s">
        <v>20</v>
      </c>
      <c r="B27" s="16" t="s">
        <v>21</v>
      </c>
      <c r="C27" s="16" t="s">
        <v>22</v>
      </c>
      <c r="D27" s="23">
        <v>15</v>
      </c>
      <c r="E27" s="52" t="s">
        <v>143</v>
      </c>
      <c r="F27" s="49">
        <v>43113</v>
      </c>
      <c r="G27" s="48">
        <f t="shared" si="1"/>
        <v>43235</v>
      </c>
      <c r="H27" s="50">
        <v>15</v>
      </c>
      <c r="I27" s="50">
        <v>466.1</v>
      </c>
      <c r="J27" s="51" t="s">
        <v>28</v>
      </c>
      <c r="K27" s="25"/>
    </row>
    <row r="28" spans="1:11" x14ac:dyDescent="0.3">
      <c r="A28" s="16" t="s">
        <v>20</v>
      </c>
      <c r="B28" s="16" t="s">
        <v>21</v>
      </c>
      <c r="C28" s="16" t="s">
        <v>22</v>
      </c>
      <c r="D28" s="23">
        <v>16</v>
      </c>
      <c r="E28" s="52" t="s">
        <v>144</v>
      </c>
      <c r="F28" s="49">
        <v>43111</v>
      </c>
      <c r="G28" s="48">
        <f t="shared" ref="G28:G32" si="2">F28+182</f>
        <v>43293</v>
      </c>
      <c r="H28" s="50">
        <v>15</v>
      </c>
      <c r="I28" s="50">
        <v>466.1</v>
      </c>
      <c r="J28" s="51" t="s">
        <v>105</v>
      </c>
      <c r="K28" s="25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52" t="s">
        <v>145</v>
      </c>
      <c r="F29" s="49">
        <v>43118</v>
      </c>
      <c r="G29" s="48">
        <f t="shared" si="2"/>
        <v>43300</v>
      </c>
      <c r="H29" s="50">
        <v>5</v>
      </c>
      <c r="I29" s="50">
        <v>466.1</v>
      </c>
      <c r="J29" s="51" t="s">
        <v>27</v>
      </c>
      <c r="K29" s="24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52" t="s">
        <v>146</v>
      </c>
      <c r="F30" s="49">
        <v>43115</v>
      </c>
      <c r="G30" s="48">
        <f t="shared" si="2"/>
        <v>43297</v>
      </c>
      <c r="H30" s="50">
        <v>15</v>
      </c>
      <c r="I30" s="50">
        <v>466.1</v>
      </c>
      <c r="J30" s="51" t="s">
        <v>29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52" t="s">
        <v>147</v>
      </c>
      <c r="F31" s="49">
        <v>43119</v>
      </c>
      <c r="G31" s="48">
        <f t="shared" si="2"/>
        <v>43301</v>
      </c>
      <c r="H31" s="50">
        <v>5</v>
      </c>
      <c r="I31" s="50">
        <v>466.1</v>
      </c>
      <c r="J31" s="51" t="s">
        <v>27</v>
      </c>
      <c r="K31" s="25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52" t="s">
        <v>148</v>
      </c>
      <c r="F32" s="49">
        <v>43115</v>
      </c>
      <c r="G32" s="48">
        <f t="shared" si="2"/>
        <v>43297</v>
      </c>
      <c r="H32" s="50">
        <v>15</v>
      </c>
      <c r="I32" s="50">
        <v>466.1</v>
      </c>
      <c r="J32" s="51" t="s">
        <v>29</v>
      </c>
      <c r="K32" s="25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52" t="s">
        <v>149</v>
      </c>
      <c r="F33" s="49">
        <v>43118</v>
      </c>
      <c r="G33" s="48">
        <f t="shared" ref="G33:G34" si="3">F33+122</f>
        <v>43240</v>
      </c>
      <c r="H33" s="50">
        <v>15</v>
      </c>
      <c r="I33" s="50">
        <v>466.1</v>
      </c>
      <c r="J33" s="51" t="s">
        <v>27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52" t="s">
        <v>79</v>
      </c>
      <c r="F34" s="49">
        <v>43118</v>
      </c>
      <c r="G34" s="48">
        <f t="shared" si="3"/>
        <v>43240</v>
      </c>
      <c r="H34" s="50">
        <v>15</v>
      </c>
      <c r="I34" s="50">
        <v>466.1</v>
      </c>
      <c r="J34" s="51" t="s">
        <v>25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52" t="s">
        <v>150</v>
      </c>
      <c r="F35" s="49">
        <v>43115</v>
      </c>
      <c r="G35" s="48">
        <f>F35+182</f>
        <v>43297</v>
      </c>
      <c r="H35" s="50">
        <v>5</v>
      </c>
      <c r="I35" s="50">
        <v>466.1</v>
      </c>
      <c r="J35" s="51" t="s">
        <v>104</v>
      </c>
      <c r="K35" s="25"/>
    </row>
    <row r="36" spans="1:11" x14ac:dyDescent="0.3">
      <c r="A36" s="16" t="s">
        <v>20</v>
      </c>
      <c r="B36" s="16" t="s">
        <v>21</v>
      </c>
      <c r="C36" s="16" t="s">
        <v>22</v>
      </c>
      <c r="D36" s="23">
        <v>24</v>
      </c>
      <c r="E36" s="52" t="s">
        <v>76</v>
      </c>
      <c r="F36" s="49">
        <v>43118</v>
      </c>
      <c r="G36" s="48">
        <f t="shared" ref="G36:G41" si="4">F36+122</f>
        <v>43240</v>
      </c>
      <c r="H36" s="50">
        <v>5</v>
      </c>
      <c r="I36" s="50">
        <v>466.1</v>
      </c>
      <c r="J36" s="51" t="s">
        <v>25</v>
      </c>
      <c r="K36" s="25"/>
    </row>
    <row r="37" spans="1:11" x14ac:dyDescent="0.3">
      <c r="A37" s="16" t="s">
        <v>20</v>
      </c>
      <c r="B37" s="16" t="s">
        <v>21</v>
      </c>
      <c r="C37" s="16" t="s">
        <v>22</v>
      </c>
      <c r="D37" s="23">
        <v>25</v>
      </c>
      <c r="E37" s="52" t="s">
        <v>151</v>
      </c>
      <c r="F37" s="49">
        <v>43123</v>
      </c>
      <c r="G37" s="48">
        <f t="shared" si="4"/>
        <v>43245</v>
      </c>
      <c r="H37" s="50">
        <v>5</v>
      </c>
      <c r="I37" s="50">
        <v>466.1</v>
      </c>
      <c r="J37" s="51" t="s">
        <v>27</v>
      </c>
      <c r="K37" s="25"/>
    </row>
    <row r="38" spans="1:11" x14ac:dyDescent="0.3">
      <c r="A38" s="16" t="s">
        <v>20</v>
      </c>
      <c r="B38" s="16" t="s">
        <v>21</v>
      </c>
      <c r="C38" s="16" t="s">
        <v>22</v>
      </c>
      <c r="D38" s="23">
        <v>26</v>
      </c>
      <c r="E38" s="52" t="s">
        <v>81</v>
      </c>
      <c r="F38" s="49">
        <v>43118</v>
      </c>
      <c r="G38" s="48">
        <f t="shared" si="4"/>
        <v>43240</v>
      </c>
      <c r="H38" s="50">
        <v>5</v>
      </c>
      <c r="I38" s="50">
        <v>466.1</v>
      </c>
      <c r="J38" s="51" t="s">
        <v>27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52" t="s">
        <v>152</v>
      </c>
      <c r="F39" s="49">
        <v>43115</v>
      </c>
      <c r="G39" s="48">
        <f t="shared" si="4"/>
        <v>43237</v>
      </c>
      <c r="H39" s="50">
        <v>5</v>
      </c>
      <c r="I39" s="50">
        <v>466.1</v>
      </c>
      <c r="J39" s="51" t="s">
        <v>29</v>
      </c>
      <c r="K39" s="25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52" t="s">
        <v>153</v>
      </c>
      <c r="F40" s="49">
        <v>43123</v>
      </c>
      <c r="G40" s="48">
        <f t="shared" si="4"/>
        <v>43245</v>
      </c>
      <c r="H40" s="50">
        <v>10</v>
      </c>
      <c r="I40" s="50">
        <v>10488.2</v>
      </c>
      <c r="J40" s="51" t="s">
        <v>111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52" t="s">
        <v>78</v>
      </c>
      <c r="F41" s="49">
        <v>43118</v>
      </c>
      <c r="G41" s="48">
        <f t="shared" si="4"/>
        <v>43240</v>
      </c>
      <c r="H41" s="50">
        <v>15</v>
      </c>
      <c r="I41" s="50">
        <v>466.1</v>
      </c>
      <c r="J41" s="51" t="s">
        <v>23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52" t="s">
        <v>154</v>
      </c>
      <c r="F42" s="49">
        <v>43119</v>
      </c>
      <c r="G42" s="48">
        <f>F42+182</f>
        <v>43301</v>
      </c>
      <c r="H42" s="50">
        <v>5</v>
      </c>
      <c r="I42" s="50">
        <v>466.1</v>
      </c>
      <c r="J42" s="51" t="s">
        <v>104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52" t="s">
        <v>155</v>
      </c>
      <c r="F43" s="49">
        <v>43123</v>
      </c>
      <c r="G43" s="48">
        <f t="shared" ref="G43:G47" si="5">F43+122</f>
        <v>43245</v>
      </c>
      <c r="H43" s="50">
        <v>10</v>
      </c>
      <c r="I43" s="50">
        <v>466.1</v>
      </c>
      <c r="J43" s="51" t="s">
        <v>25</v>
      </c>
      <c r="K43" s="24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52" t="s">
        <v>156</v>
      </c>
      <c r="F44" s="49">
        <v>43119</v>
      </c>
      <c r="G44" s="48">
        <f t="shared" si="5"/>
        <v>43241</v>
      </c>
      <c r="H44" s="50">
        <v>10</v>
      </c>
      <c r="I44" s="50">
        <v>466.1</v>
      </c>
      <c r="J44" s="51" t="s">
        <v>112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52" t="s">
        <v>93</v>
      </c>
      <c r="F45" s="49">
        <v>43123</v>
      </c>
      <c r="G45" s="48">
        <f t="shared" si="5"/>
        <v>43245</v>
      </c>
      <c r="H45" s="50">
        <v>5</v>
      </c>
      <c r="I45" s="50">
        <v>466.1</v>
      </c>
      <c r="J45" s="51" t="s">
        <v>27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52" t="s">
        <v>157</v>
      </c>
      <c r="F46" s="49">
        <v>43116</v>
      </c>
      <c r="G46" s="48">
        <f t="shared" si="5"/>
        <v>43238</v>
      </c>
      <c r="H46" s="50">
        <v>18</v>
      </c>
      <c r="I46" s="50">
        <v>5244.1</v>
      </c>
      <c r="J46" s="51" t="s">
        <v>25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52" t="s">
        <v>158</v>
      </c>
      <c r="F47" s="49">
        <v>43119</v>
      </c>
      <c r="G47" s="48">
        <f t="shared" si="5"/>
        <v>43241</v>
      </c>
      <c r="H47" s="50">
        <v>10</v>
      </c>
      <c r="I47" s="50">
        <v>466.1</v>
      </c>
      <c r="J47" s="51" t="s">
        <v>24</v>
      </c>
      <c r="K47" s="24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52" t="s">
        <v>159</v>
      </c>
      <c r="F48" s="49">
        <v>43119</v>
      </c>
      <c r="G48" s="48">
        <f>F48+182</f>
        <v>43301</v>
      </c>
      <c r="H48" s="50">
        <v>5</v>
      </c>
      <c r="I48" s="50">
        <v>466.1</v>
      </c>
      <c r="J48" s="51" t="s">
        <v>30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52" t="s">
        <v>160</v>
      </c>
      <c r="F49" s="49">
        <v>43116</v>
      </c>
      <c r="G49" s="48">
        <f>F49+122</f>
        <v>43238</v>
      </c>
      <c r="H49" s="50">
        <v>5</v>
      </c>
      <c r="I49" s="50">
        <v>466.1</v>
      </c>
      <c r="J49" s="51" t="s">
        <v>123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52" t="s">
        <v>161</v>
      </c>
      <c r="F50" s="49">
        <v>43117</v>
      </c>
      <c r="G50" s="48">
        <f>F50+182</f>
        <v>43299</v>
      </c>
      <c r="H50" s="50">
        <v>5</v>
      </c>
      <c r="I50" s="50">
        <v>466.1</v>
      </c>
      <c r="J50" s="51" t="s">
        <v>29</v>
      </c>
      <c r="K50" s="24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52" t="s">
        <v>162</v>
      </c>
      <c r="F51" s="49">
        <v>43116</v>
      </c>
      <c r="G51" s="48">
        <f t="shared" ref="G51:G57" si="6">F51+122</f>
        <v>43238</v>
      </c>
      <c r="H51" s="50">
        <v>15</v>
      </c>
      <c r="I51" s="50">
        <v>466.1</v>
      </c>
      <c r="J51" s="51" t="s">
        <v>24</v>
      </c>
      <c r="K51" s="24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52" t="s">
        <v>163</v>
      </c>
      <c r="F52" s="49">
        <v>43116</v>
      </c>
      <c r="G52" s="48">
        <f t="shared" si="6"/>
        <v>43238</v>
      </c>
      <c r="H52" s="50">
        <v>5</v>
      </c>
      <c r="I52" s="50">
        <v>466.1</v>
      </c>
      <c r="J52" s="51" t="s">
        <v>105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52" t="s">
        <v>164</v>
      </c>
      <c r="F53" s="49">
        <v>43122</v>
      </c>
      <c r="G53" s="48">
        <f t="shared" si="6"/>
        <v>43244</v>
      </c>
      <c r="H53" s="50">
        <v>10</v>
      </c>
      <c r="I53" s="50">
        <v>466.1</v>
      </c>
      <c r="J53" s="51" t="s">
        <v>124</v>
      </c>
      <c r="K53" s="24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52" t="s">
        <v>165</v>
      </c>
      <c r="F54" s="49">
        <v>43117</v>
      </c>
      <c r="G54" s="48">
        <f t="shared" si="6"/>
        <v>43239</v>
      </c>
      <c r="H54" s="50">
        <v>5</v>
      </c>
      <c r="I54" s="50">
        <v>466.1</v>
      </c>
      <c r="J54" s="51" t="s">
        <v>29</v>
      </c>
      <c r="K54" s="24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52" t="s">
        <v>166</v>
      </c>
      <c r="F55" s="49">
        <v>43122</v>
      </c>
      <c r="G55" s="48">
        <f t="shared" si="6"/>
        <v>43244</v>
      </c>
      <c r="H55" s="50">
        <v>15</v>
      </c>
      <c r="I55" s="50">
        <v>466.1</v>
      </c>
      <c r="J55" s="51" t="s">
        <v>27</v>
      </c>
      <c r="K55" s="24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52" t="s">
        <v>167</v>
      </c>
      <c r="F56" s="49">
        <v>43118</v>
      </c>
      <c r="G56" s="48">
        <f t="shared" si="6"/>
        <v>43240</v>
      </c>
      <c r="H56" s="50">
        <v>247.5</v>
      </c>
      <c r="I56" s="50">
        <v>27104.82</v>
      </c>
      <c r="J56" s="51" t="s">
        <v>26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52" t="s">
        <v>168</v>
      </c>
      <c r="F57" s="49">
        <v>43130</v>
      </c>
      <c r="G57" s="48">
        <f t="shared" si="6"/>
        <v>43252</v>
      </c>
      <c r="H57" s="50">
        <v>5</v>
      </c>
      <c r="I57" s="50">
        <v>466.1</v>
      </c>
      <c r="J57" s="51" t="s">
        <v>27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52" t="s">
        <v>95</v>
      </c>
      <c r="F58" s="49">
        <v>43129</v>
      </c>
      <c r="G58" s="48">
        <f t="shared" ref="G58:G61" si="7">F58+182</f>
        <v>43311</v>
      </c>
      <c r="H58" s="50">
        <v>5</v>
      </c>
      <c r="I58" s="50">
        <v>466.1</v>
      </c>
      <c r="J58" s="51" t="s">
        <v>27</v>
      </c>
      <c r="K58" s="24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52" t="s">
        <v>169</v>
      </c>
      <c r="F59" s="49">
        <v>43119</v>
      </c>
      <c r="G59" s="48">
        <f t="shared" si="7"/>
        <v>43301</v>
      </c>
      <c r="H59" s="50">
        <v>5</v>
      </c>
      <c r="I59" s="50">
        <v>503.76</v>
      </c>
      <c r="J59" s="51" t="s">
        <v>28</v>
      </c>
      <c r="K59" s="24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52" t="s">
        <v>170</v>
      </c>
      <c r="F60" s="49">
        <v>43130</v>
      </c>
      <c r="G60" s="48">
        <f t="shared" si="7"/>
        <v>43312</v>
      </c>
      <c r="H60" s="50">
        <v>10</v>
      </c>
      <c r="I60" s="50">
        <v>466.1</v>
      </c>
      <c r="J60" s="51" t="s">
        <v>25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52" t="s">
        <v>171</v>
      </c>
      <c r="F61" s="49">
        <v>43130</v>
      </c>
      <c r="G61" s="48">
        <f t="shared" si="7"/>
        <v>43312</v>
      </c>
      <c r="H61" s="50">
        <v>15</v>
      </c>
      <c r="I61" s="50">
        <v>466.1</v>
      </c>
      <c r="J61" s="51" t="s">
        <v>109</v>
      </c>
      <c r="K61" s="24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52" t="s">
        <v>172</v>
      </c>
      <c r="F62" s="49">
        <v>43123</v>
      </c>
      <c r="G62" s="48">
        <f t="shared" ref="G62:G71" si="8">F62+122</f>
        <v>43245</v>
      </c>
      <c r="H62" s="50">
        <v>12</v>
      </c>
      <c r="I62" s="50">
        <v>12585.84</v>
      </c>
      <c r="J62" s="51" t="s">
        <v>29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52" t="s">
        <v>92</v>
      </c>
      <c r="F63" s="49">
        <v>43123</v>
      </c>
      <c r="G63" s="48">
        <f t="shared" si="8"/>
        <v>43245</v>
      </c>
      <c r="H63" s="50">
        <v>10</v>
      </c>
      <c r="I63" s="50">
        <v>466.1</v>
      </c>
      <c r="J63" s="51" t="s">
        <v>26</v>
      </c>
      <c r="K63" s="24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52" t="s">
        <v>173</v>
      </c>
      <c r="F64" s="49">
        <v>43131</v>
      </c>
      <c r="G64" s="48">
        <f t="shared" si="8"/>
        <v>43253</v>
      </c>
      <c r="H64" s="50">
        <v>15</v>
      </c>
      <c r="I64" s="50">
        <v>466.1</v>
      </c>
      <c r="J64" s="51" t="s">
        <v>34</v>
      </c>
    </row>
    <row r="65" spans="1:10" x14ac:dyDescent="0.3">
      <c r="A65" s="16" t="s">
        <v>20</v>
      </c>
      <c r="B65" s="16" t="s">
        <v>21</v>
      </c>
      <c r="C65" s="16" t="s">
        <v>22</v>
      </c>
      <c r="D65" s="23">
        <v>53</v>
      </c>
      <c r="E65" s="52" t="s">
        <v>174</v>
      </c>
      <c r="F65" s="49">
        <v>43124</v>
      </c>
      <c r="G65" s="48">
        <f t="shared" si="8"/>
        <v>43246</v>
      </c>
      <c r="H65" s="50">
        <v>75</v>
      </c>
      <c r="I65" s="50">
        <v>27104.82</v>
      </c>
      <c r="J65" s="51" t="s">
        <v>71</v>
      </c>
    </row>
    <row r="66" spans="1:10" x14ac:dyDescent="0.3">
      <c r="A66" s="16" t="s">
        <v>20</v>
      </c>
      <c r="B66" s="16" t="s">
        <v>21</v>
      </c>
      <c r="C66" s="16" t="s">
        <v>22</v>
      </c>
      <c r="D66" s="23">
        <v>54</v>
      </c>
      <c r="E66" s="52" t="s">
        <v>175</v>
      </c>
      <c r="F66" s="49">
        <v>43130</v>
      </c>
      <c r="G66" s="48">
        <f t="shared" si="8"/>
        <v>43252</v>
      </c>
      <c r="H66" s="50">
        <v>5</v>
      </c>
      <c r="I66" s="50">
        <v>466.1</v>
      </c>
      <c r="J66" s="51" t="s">
        <v>27</v>
      </c>
    </row>
    <row r="67" spans="1:10" x14ac:dyDescent="0.3">
      <c r="A67" s="16" t="s">
        <v>20</v>
      </c>
      <c r="B67" s="16" t="s">
        <v>21</v>
      </c>
      <c r="C67" s="16" t="s">
        <v>22</v>
      </c>
      <c r="D67" s="23">
        <v>55</v>
      </c>
      <c r="E67" s="52" t="s">
        <v>176</v>
      </c>
      <c r="F67" s="49">
        <v>43130</v>
      </c>
      <c r="G67" s="48">
        <f t="shared" si="8"/>
        <v>43252</v>
      </c>
      <c r="H67" s="50">
        <v>15</v>
      </c>
      <c r="I67" s="50">
        <v>466.1</v>
      </c>
      <c r="J67" s="51" t="s">
        <v>27</v>
      </c>
    </row>
    <row r="68" spans="1:10" x14ac:dyDescent="0.3">
      <c r="A68" s="16" t="s">
        <v>20</v>
      </c>
      <c r="B68" s="16" t="s">
        <v>21</v>
      </c>
      <c r="C68" s="16" t="s">
        <v>22</v>
      </c>
      <c r="D68" s="23">
        <v>56</v>
      </c>
      <c r="E68" s="52" t="s">
        <v>177</v>
      </c>
      <c r="F68" s="49">
        <v>43131</v>
      </c>
      <c r="G68" s="48">
        <f t="shared" si="8"/>
        <v>43253</v>
      </c>
      <c r="H68" s="50">
        <v>10</v>
      </c>
      <c r="I68" s="50">
        <v>466.1</v>
      </c>
      <c r="J68" s="51" t="s">
        <v>69</v>
      </c>
    </row>
    <row r="69" spans="1:10" x14ac:dyDescent="0.3">
      <c r="A69" s="16" t="s">
        <v>20</v>
      </c>
      <c r="B69" s="16" t="s">
        <v>21</v>
      </c>
      <c r="C69" s="16" t="s">
        <v>22</v>
      </c>
      <c r="D69" s="23">
        <v>57</v>
      </c>
      <c r="E69" s="52" t="s">
        <v>178</v>
      </c>
      <c r="F69" s="49">
        <v>43130</v>
      </c>
      <c r="G69" s="48">
        <f t="shared" si="8"/>
        <v>43252</v>
      </c>
      <c r="H69" s="50">
        <v>15</v>
      </c>
      <c r="I69" s="50">
        <v>466.1</v>
      </c>
      <c r="J69" s="51" t="s">
        <v>27</v>
      </c>
    </row>
    <row r="70" spans="1:10" x14ac:dyDescent="0.3">
      <c r="A70" s="16" t="s">
        <v>20</v>
      </c>
      <c r="B70" s="16" t="s">
        <v>21</v>
      </c>
      <c r="C70" s="16" t="s">
        <v>22</v>
      </c>
      <c r="D70" s="23">
        <v>58</v>
      </c>
      <c r="E70" s="52" t="s">
        <v>82</v>
      </c>
      <c r="F70" s="49">
        <v>43130</v>
      </c>
      <c r="G70" s="48">
        <f t="shared" si="8"/>
        <v>43252</v>
      </c>
      <c r="H70" s="50">
        <v>15</v>
      </c>
      <c r="I70" s="50">
        <v>466.1</v>
      </c>
      <c r="J70" s="51" t="s">
        <v>27</v>
      </c>
    </row>
    <row r="71" spans="1:10" x14ac:dyDescent="0.3">
      <c r="A71" s="16" t="s">
        <v>20</v>
      </c>
      <c r="B71" s="16" t="s">
        <v>21</v>
      </c>
      <c r="C71" s="16" t="s">
        <v>22</v>
      </c>
      <c r="D71" s="23">
        <v>59</v>
      </c>
      <c r="E71" s="52" t="s">
        <v>179</v>
      </c>
      <c r="F71" s="49">
        <v>43131</v>
      </c>
      <c r="G71" s="48">
        <f t="shared" si="8"/>
        <v>43253</v>
      </c>
      <c r="H71" s="50">
        <v>10</v>
      </c>
      <c r="I71" s="50">
        <v>466.1</v>
      </c>
      <c r="J71" s="51" t="s">
        <v>23</v>
      </c>
    </row>
    <row r="72" spans="1:10" x14ac:dyDescent="0.3">
      <c r="A72" s="16" t="s">
        <v>20</v>
      </c>
      <c r="B72" s="16" t="s">
        <v>21</v>
      </c>
      <c r="C72" s="16" t="s">
        <v>22</v>
      </c>
      <c r="D72" s="23">
        <v>60</v>
      </c>
      <c r="E72" s="52" t="s">
        <v>180</v>
      </c>
      <c r="F72" s="49">
        <v>43130</v>
      </c>
      <c r="G72" s="48">
        <f>F72+182</f>
        <v>43312</v>
      </c>
      <c r="H72" s="50">
        <v>15</v>
      </c>
      <c r="I72" s="50">
        <v>466.1</v>
      </c>
      <c r="J72" s="51" t="s">
        <v>23</v>
      </c>
    </row>
    <row r="73" spans="1:10" x14ac:dyDescent="0.3">
      <c r="A73" s="16" t="s">
        <v>20</v>
      </c>
      <c r="B73" s="16" t="s">
        <v>21</v>
      </c>
      <c r="C73" s="16" t="s">
        <v>22</v>
      </c>
      <c r="D73" s="23">
        <v>61</v>
      </c>
      <c r="E73" s="52" t="s">
        <v>181</v>
      </c>
      <c r="F73" s="49">
        <v>43125</v>
      </c>
      <c r="G73" s="48">
        <f t="shared" ref="G73:G77" si="9">F73+122</f>
        <v>43247</v>
      </c>
      <c r="H73" s="50">
        <v>5</v>
      </c>
      <c r="I73" s="50">
        <v>466.1</v>
      </c>
      <c r="J73" s="51" t="s">
        <v>126</v>
      </c>
    </row>
    <row r="74" spans="1:10" x14ac:dyDescent="0.3">
      <c r="A74" s="16" t="s">
        <v>20</v>
      </c>
      <c r="B74" s="16" t="s">
        <v>21</v>
      </c>
      <c r="C74" s="16" t="s">
        <v>22</v>
      </c>
      <c r="D74" s="23">
        <v>62</v>
      </c>
      <c r="E74" s="52" t="s">
        <v>182</v>
      </c>
      <c r="F74" s="49">
        <v>43130</v>
      </c>
      <c r="G74" s="48">
        <f t="shared" si="9"/>
        <v>43252</v>
      </c>
      <c r="H74" s="50">
        <v>10</v>
      </c>
      <c r="I74" s="50">
        <v>466.1</v>
      </c>
      <c r="J74" s="51" t="s">
        <v>106</v>
      </c>
    </row>
    <row r="75" spans="1:10" x14ac:dyDescent="0.3">
      <c r="A75" s="16" t="s">
        <v>20</v>
      </c>
      <c r="B75" s="16" t="s">
        <v>21</v>
      </c>
      <c r="C75" s="16" t="s">
        <v>22</v>
      </c>
      <c r="D75" s="23">
        <v>63</v>
      </c>
      <c r="E75" s="52" t="s">
        <v>183</v>
      </c>
      <c r="F75" s="49">
        <v>43124</v>
      </c>
      <c r="G75" s="48">
        <f t="shared" si="9"/>
        <v>43246</v>
      </c>
      <c r="H75" s="50">
        <v>5</v>
      </c>
      <c r="I75" s="50">
        <v>466.1</v>
      </c>
      <c r="J75" s="51" t="s">
        <v>106</v>
      </c>
    </row>
    <row r="76" spans="1:10" x14ac:dyDescent="0.3">
      <c r="A76" s="16" t="s">
        <v>20</v>
      </c>
      <c r="B76" s="16" t="s">
        <v>21</v>
      </c>
      <c r="C76" s="16" t="s">
        <v>22</v>
      </c>
      <c r="D76" s="23">
        <v>64</v>
      </c>
      <c r="E76" s="52" t="s">
        <v>184</v>
      </c>
      <c r="F76" s="49">
        <v>43129</v>
      </c>
      <c r="G76" s="48">
        <f t="shared" si="9"/>
        <v>43251</v>
      </c>
      <c r="H76" s="50">
        <v>10</v>
      </c>
      <c r="I76" s="50">
        <v>10488.2</v>
      </c>
      <c r="J76" s="51" t="s">
        <v>72</v>
      </c>
    </row>
    <row r="77" spans="1:10" x14ac:dyDescent="0.3">
      <c r="A77" s="16" t="s">
        <v>20</v>
      </c>
      <c r="B77" s="16" t="s">
        <v>21</v>
      </c>
      <c r="C77" s="16" t="s">
        <v>22</v>
      </c>
      <c r="D77" s="23">
        <v>65</v>
      </c>
      <c r="E77" s="52" t="s">
        <v>185</v>
      </c>
      <c r="F77" s="49">
        <v>43129</v>
      </c>
      <c r="G77" s="48">
        <f t="shared" si="9"/>
        <v>43251</v>
      </c>
      <c r="H77" s="50">
        <v>10</v>
      </c>
      <c r="I77" s="50">
        <v>10488.2</v>
      </c>
      <c r="J77" s="51" t="s">
        <v>72</v>
      </c>
    </row>
  </sheetData>
  <sortState ref="E13:K116">
    <sortCondition ref="E13:E116"/>
  </sortState>
  <mergeCells count="9">
    <mergeCell ref="A3:K3"/>
    <mergeCell ref="A5:A6"/>
    <mergeCell ref="B5:B6"/>
    <mergeCell ref="A9:K9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68"/>
  <sheetViews>
    <sheetView view="pageBreakPreview" topLeftCell="A235" zoomScale="80" zoomScaleNormal="80" zoomScaleSheetLayoutView="80" workbookViewId="0">
      <selection activeCell="G13" sqref="G13:G268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91" t="s">
        <v>11</v>
      </c>
      <c r="B5" s="93" t="s">
        <v>0</v>
      </c>
      <c r="C5" s="93" t="s">
        <v>2</v>
      </c>
      <c r="D5" s="95" t="s">
        <v>3</v>
      </c>
      <c r="E5" s="96"/>
      <c r="F5" s="96" t="s">
        <v>4</v>
      </c>
      <c r="G5" s="96"/>
      <c r="H5" s="96" t="s">
        <v>5</v>
      </c>
      <c r="I5" s="96"/>
      <c r="J5" s="96" t="s">
        <v>6</v>
      </c>
      <c r="K5" s="96"/>
    </row>
    <row r="6" spans="1:13" s="6" customFormat="1" ht="15" customHeight="1" x14ac:dyDescent="0.25">
      <c r="A6" s="92"/>
      <c r="B6" s="94"/>
      <c r="C6" s="94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75</v>
      </c>
      <c r="C8" s="16" t="s">
        <v>22</v>
      </c>
      <c r="D8" s="18">
        <v>340</v>
      </c>
      <c r="E8" s="17">
        <v>9.33</v>
      </c>
      <c r="F8" s="19">
        <v>256</v>
      </c>
      <c r="G8" s="17">
        <v>6.29</v>
      </c>
      <c r="H8" s="71">
        <v>162</v>
      </c>
      <c r="I8" s="72">
        <v>1.88</v>
      </c>
      <c r="J8" s="71">
        <v>56</v>
      </c>
      <c r="K8" s="72">
        <v>1.1559999999999999</v>
      </c>
    </row>
    <row r="9" spans="1:13" ht="35.25" customHeight="1" x14ac:dyDescent="0.3">
      <c r="A9" s="90" t="s">
        <v>12</v>
      </c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3" ht="13.9" x14ac:dyDescent="0.25">
      <c r="J10" s="1" t="s">
        <v>35</v>
      </c>
    </row>
    <row r="11" spans="1:13" ht="94.5" x14ac:dyDescent="0.3">
      <c r="A11" s="82" t="s">
        <v>11</v>
      </c>
      <c r="B11" s="83" t="s">
        <v>0</v>
      </c>
      <c r="C11" s="83" t="s">
        <v>2</v>
      </c>
      <c r="D11" s="84" t="s">
        <v>8</v>
      </c>
      <c r="E11" s="85" t="s">
        <v>14</v>
      </c>
      <c r="F11" s="85" t="s">
        <v>15</v>
      </c>
      <c r="G11" s="85" t="s">
        <v>16</v>
      </c>
      <c r="H11" s="85" t="s">
        <v>17</v>
      </c>
      <c r="I11" s="85" t="s">
        <v>18</v>
      </c>
      <c r="J11" s="85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75</v>
      </c>
      <c r="C13" s="16" t="s">
        <v>22</v>
      </c>
      <c r="D13" s="23">
        <v>1</v>
      </c>
      <c r="E13" s="53" t="s">
        <v>1361</v>
      </c>
      <c r="F13" s="54">
        <v>43381</v>
      </c>
      <c r="G13" s="81">
        <f>F13+122</f>
        <v>43503</v>
      </c>
      <c r="H13" s="55">
        <v>3</v>
      </c>
      <c r="I13" s="55">
        <v>466.1</v>
      </c>
      <c r="J13" s="56" t="s">
        <v>26</v>
      </c>
      <c r="K13" s="25"/>
    </row>
    <row r="14" spans="1:13" x14ac:dyDescent="0.3">
      <c r="A14" s="16" t="s">
        <v>20</v>
      </c>
      <c r="B14" s="16" t="s">
        <v>75</v>
      </c>
      <c r="C14" s="16" t="s">
        <v>22</v>
      </c>
      <c r="D14" s="23">
        <v>2</v>
      </c>
      <c r="E14" s="53" t="s">
        <v>1362</v>
      </c>
      <c r="F14" s="54">
        <v>43374</v>
      </c>
      <c r="G14" s="81">
        <f t="shared" ref="G14:G77" si="0">F14+122</f>
        <v>43496</v>
      </c>
      <c r="H14" s="55">
        <v>5</v>
      </c>
      <c r="I14" s="55">
        <v>466.1</v>
      </c>
      <c r="J14" s="56" t="s">
        <v>34</v>
      </c>
      <c r="K14" s="25"/>
    </row>
    <row r="15" spans="1:13" x14ac:dyDescent="0.3">
      <c r="A15" s="16" t="s">
        <v>20</v>
      </c>
      <c r="B15" s="16" t="s">
        <v>75</v>
      </c>
      <c r="C15" s="16" t="s">
        <v>22</v>
      </c>
      <c r="D15" s="23">
        <v>3</v>
      </c>
      <c r="E15" s="53" t="s">
        <v>1363</v>
      </c>
      <c r="F15" s="54">
        <v>43377</v>
      </c>
      <c r="G15" s="81">
        <f t="shared" si="0"/>
        <v>43499</v>
      </c>
      <c r="H15" s="55">
        <v>5</v>
      </c>
      <c r="I15" s="55">
        <v>466.1</v>
      </c>
      <c r="J15" s="56" t="s">
        <v>26</v>
      </c>
      <c r="K15" s="25"/>
    </row>
    <row r="16" spans="1:13" x14ac:dyDescent="0.3">
      <c r="A16" s="16" t="s">
        <v>20</v>
      </c>
      <c r="B16" s="16" t="s">
        <v>75</v>
      </c>
      <c r="C16" s="16" t="s">
        <v>22</v>
      </c>
      <c r="D16" s="23">
        <v>4</v>
      </c>
      <c r="E16" s="53" t="s">
        <v>1364</v>
      </c>
      <c r="F16" s="54">
        <v>43402</v>
      </c>
      <c r="G16" s="81">
        <f t="shared" si="0"/>
        <v>43524</v>
      </c>
      <c r="H16" s="55">
        <v>15</v>
      </c>
      <c r="I16" s="55">
        <v>466.1</v>
      </c>
      <c r="J16" s="56" t="s">
        <v>25</v>
      </c>
      <c r="K16" s="25"/>
    </row>
    <row r="17" spans="1:11" x14ac:dyDescent="0.3">
      <c r="A17" s="16" t="s">
        <v>20</v>
      </c>
      <c r="B17" s="16" t="s">
        <v>75</v>
      </c>
      <c r="C17" s="16" t="s">
        <v>22</v>
      </c>
      <c r="D17" s="23">
        <v>5</v>
      </c>
      <c r="E17" s="53" t="s">
        <v>1365</v>
      </c>
      <c r="F17" s="54">
        <v>43375</v>
      </c>
      <c r="G17" s="81">
        <f t="shared" si="0"/>
        <v>43497</v>
      </c>
      <c r="H17" s="55">
        <v>5</v>
      </c>
      <c r="I17" s="55">
        <v>5244.1</v>
      </c>
      <c r="J17" s="56" t="s">
        <v>26</v>
      </c>
      <c r="K17" s="24"/>
    </row>
    <row r="18" spans="1:11" x14ac:dyDescent="0.3">
      <c r="A18" s="16" t="s">
        <v>20</v>
      </c>
      <c r="B18" s="16" t="s">
        <v>75</v>
      </c>
      <c r="C18" s="16" t="s">
        <v>22</v>
      </c>
      <c r="D18" s="23">
        <v>6</v>
      </c>
      <c r="E18" s="53" t="s">
        <v>1366</v>
      </c>
      <c r="F18" s="54">
        <v>43374</v>
      </c>
      <c r="G18" s="81">
        <f t="shared" si="0"/>
        <v>43496</v>
      </c>
      <c r="H18" s="55">
        <v>5</v>
      </c>
      <c r="I18" s="55">
        <v>466.1</v>
      </c>
      <c r="J18" s="56" t="s">
        <v>125</v>
      </c>
      <c r="K18" s="25"/>
    </row>
    <row r="19" spans="1:11" x14ac:dyDescent="0.3">
      <c r="A19" s="16" t="s">
        <v>20</v>
      </c>
      <c r="B19" s="16" t="s">
        <v>75</v>
      </c>
      <c r="C19" s="16" t="s">
        <v>22</v>
      </c>
      <c r="D19" s="23">
        <v>7</v>
      </c>
      <c r="E19" s="53" t="s">
        <v>1367</v>
      </c>
      <c r="F19" s="54">
        <v>43374</v>
      </c>
      <c r="G19" s="81">
        <f t="shared" si="0"/>
        <v>43496</v>
      </c>
      <c r="H19" s="55">
        <v>15</v>
      </c>
      <c r="I19" s="55">
        <v>15732.3</v>
      </c>
      <c r="J19" s="56" t="s">
        <v>23</v>
      </c>
      <c r="K19" s="24"/>
    </row>
    <row r="20" spans="1:11" x14ac:dyDescent="0.3">
      <c r="A20" s="16" t="s">
        <v>20</v>
      </c>
      <c r="B20" s="16" t="s">
        <v>75</v>
      </c>
      <c r="C20" s="16" t="s">
        <v>22</v>
      </c>
      <c r="D20" s="23">
        <v>8</v>
      </c>
      <c r="E20" s="53" t="s">
        <v>1368</v>
      </c>
      <c r="F20" s="54">
        <v>43374</v>
      </c>
      <c r="G20" s="81">
        <f t="shared" si="0"/>
        <v>43496</v>
      </c>
      <c r="H20" s="55">
        <v>15</v>
      </c>
      <c r="I20" s="55">
        <v>466.1</v>
      </c>
      <c r="J20" s="56" t="s">
        <v>109</v>
      </c>
      <c r="K20" s="24"/>
    </row>
    <row r="21" spans="1:11" x14ac:dyDescent="0.3">
      <c r="A21" s="16" t="s">
        <v>20</v>
      </c>
      <c r="B21" s="16" t="s">
        <v>75</v>
      </c>
      <c r="C21" s="16" t="s">
        <v>22</v>
      </c>
      <c r="D21" s="23">
        <v>9</v>
      </c>
      <c r="E21" s="53" t="s">
        <v>1369</v>
      </c>
      <c r="F21" s="54">
        <v>43374</v>
      </c>
      <c r="G21" s="81">
        <f t="shared" si="0"/>
        <v>43496</v>
      </c>
      <c r="H21" s="55">
        <v>5</v>
      </c>
      <c r="I21" s="55">
        <v>466.1</v>
      </c>
      <c r="J21" s="56" t="s">
        <v>26</v>
      </c>
      <c r="K21" s="24"/>
    </row>
    <row r="22" spans="1:11" x14ac:dyDescent="0.3">
      <c r="A22" s="16" t="s">
        <v>20</v>
      </c>
      <c r="B22" s="16" t="s">
        <v>75</v>
      </c>
      <c r="C22" s="16" t="s">
        <v>22</v>
      </c>
      <c r="D22" s="23">
        <v>10</v>
      </c>
      <c r="E22" s="53" t="s">
        <v>1370</v>
      </c>
      <c r="F22" s="54">
        <v>43374</v>
      </c>
      <c r="G22" s="81">
        <f t="shared" si="0"/>
        <v>43496</v>
      </c>
      <c r="H22" s="55">
        <v>15</v>
      </c>
      <c r="I22" s="55">
        <v>466.1</v>
      </c>
      <c r="J22" s="56" t="s">
        <v>23</v>
      </c>
      <c r="K22" s="25"/>
    </row>
    <row r="23" spans="1:11" x14ac:dyDescent="0.3">
      <c r="A23" s="16" t="s">
        <v>20</v>
      </c>
      <c r="B23" s="16" t="s">
        <v>75</v>
      </c>
      <c r="C23" s="16" t="s">
        <v>22</v>
      </c>
      <c r="D23" s="23">
        <v>11</v>
      </c>
      <c r="E23" s="53" t="s">
        <v>1371</v>
      </c>
      <c r="F23" s="54">
        <v>43375</v>
      </c>
      <c r="G23" s="81">
        <f t="shared" si="0"/>
        <v>43497</v>
      </c>
      <c r="H23" s="55">
        <v>15</v>
      </c>
      <c r="I23" s="55">
        <v>466.1</v>
      </c>
      <c r="J23" s="56" t="s">
        <v>27</v>
      </c>
      <c r="K23" s="25"/>
    </row>
    <row r="24" spans="1:11" x14ac:dyDescent="0.3">
      <c r="A24" s="16" t="s">
        <v>20</v>
      </c>
      <c r="B24" s="16" t="s">
        <v>75</v>
      </c>
      <c r="C24" s="16" t="s">
        <v>22</v>
      </c>
      <c r="D24" s="23">
        <v>12</v>
      </c>
      <c r="E24" s="53" t="s">
        <v>1372</v>
      </c>
      <c r="F24" s="54">
        <v>43376</v>
      </c>
      <c r="G24" s="81">
        <f t="shared" si="0"/>
        <v>43498</v>
      </c>
      <c r="H24" s="55">
        <v>15</v>
      </c>
      <c r="I24" s="55">
        <v>466.1</v>
      </c>
      <c r="J24" s="56" t="s">
        <v>23</v>
      </c>
      <c r="K24" s="25"/>
    </row>
    <row r="25" spans="1:11" x14ac:dyDescent="0.3">
      <c r="A25" s="16" t="s">
        <v>20</v>
      </c>
      <c r="B25" s="16" t="s">
        <v>75</v>
      </c>
      <c r="C25" s="16" t="s">
        <v>22</v>
      </c>
      <c r="D25" s="23">
        <v>13</v>
      </c>
      <c r="E25" s="53" t="s">
        <v>1373</v>
      </c>
      <c r="F25" s="54">
        <v>43376</v>
      </c>
      <c r="G25" s="81">
        <f t="shared" si="0"/>
        <v>43498</v>
      </c>
      <c r="H25" s="55">
        <v>5</v>
      </c>
      <c r="I25" s="55">
        <v>466.1</v>
      </c>
      <c r="J25" s="56" t="s">
        <v>27</v>
      </c>
      <c r="K25" s="25"/>
    </row>
    <row r="26" spans="1:11" x14ac:dyDescent="0.3">
      <c r="A26" s="16" t="s">
        <v>20</v>
      </c>
      <c r="B26" s="16" t="s">
        <v>75</v>
      </c>
      <c r="C26" s="16" t="s">
        <v>22</v>
      </c>
      <c r="D26" s="23">
        <v>14</v>
      </c>
      <c r="E26" s="53" t="s">
        <v>1374</v>
      </c>
      <c r="F26" s="54">
        <v>43404</v>
      </c>
      <c r="G26" s="81">
        <f t="shared" si="0"/>
        <v>43526</v>
      </c>
      <c r="H26" s="55">
        <v>5</v>
      </c>
      <c r="I26" s="55">
        <v>466.1</v>
      </c>
      <c r="J26" s="56" t="s">
        <v>74</v>
      </c>
      <c r="K26" s="24"/>
    </row>
    <row r="27" spans="1:11" x14ac:dyDescent="0.3">
      <c r="A27" s="16" t="s">
        <v>20</v>
      </c>
      <c r="B27" s="16" t="s">
        <v>75</v>
      </c>
      <c r="C27" s="16" t="s">
        <v>22</v>
      </c>
      <c r="D27" s="23">
        <v>15</v>
      </c>
      <c r="E27" s="53" t="s">
        <v>1375</v>
      </c>
      <c r="F27" s="54">
        <v>43404</v>
      </c>
      <c r="G27" s="81">
        <f t="shared" si="0"/>
        <v>43526</v>
      </c>
      <c r="H27" s="55">
        <v>5</v>
      </c>
      <c r="I27" s="55">
        <v>5244.1</v>
      </c>
      <c r="J27" s="56" t="s">
        <v>1360</v>
      </c>
      <c r="K27" s="25"/>
    </row>
    <row r="28" spans="1:11" x14ac:dyDescent="0.3">
      <c r="A28" s="16" t="s">
        <v>20</v>
      </c>
      <c r="B28" s="16" t="s">
        <v>75</v>
      </c>
      <c r="C28" s="16" t="s">
        <v>22</v>
      </c>
      <c r="D28" s="23">
        <v>16</v>
      </c>
      <c r="E28" s="53" t="s">
        <v>1376</v>
      </c>
      <c r="F28" s="54">
        <v>43376</v>
      </c>
      <c r="G28" s="81">
        <f t="shared" si="0"/>
        <v>43498</v>
      </c>
      <c r="H28" s="55">
        <v>15</v>
      </c>
      <c r="I28" s="55">
        <v>466.1</v>
      </c>
      <c r="J28" s="56" t="s">
        <v>126</v>
      </c>
      <c r="K28" s="24"/>
    </row>
    <row r="29" spans="1:11" x14ac:dyDescent="0.3">
      <c r="A29" s="16" t="s">
        <v>20</v>
      </c>
      <c r="B29" s="16" t="s">
        <v>75</v>
      </c>
      <c r="C29" s="16" t="s">
        <v>22</v>
      </c>
      <c r="D29" s="23">
        <v>17</v>
      </c>
      <c r="E29" s="53" t="s">
        <v>1377</v>
      </c>
      <c r="F29" s="54">
        <v>43376</v>
      </c>
      <c r="G29" s="81">
        <f t="shared" si="0"/>
        <v>43498</v>
      </c>
      <c r="H29" s="55">
        <v>5</v>
      </c>
      <c r="I29" s="55">
        <v>466.1</v>
      </c>
      <c r="J29" s="56" t="s">
        <v>110</v>
      </c>
      <c r="K29" s="24"/>
    </row>
    <row r="30" spans="1:11" x14ac:dyDescent="0.3">
      <c r="A30" s="16" t="s">
        <v>20</v>
      </c>
      <c r="B30" s="16" t="s">
        <v>75</v>
      </c>
      <c r="C30" s="16" t="s">
        <v>22</v>
      </c>
      <c r="D30" s="23">
        <v>18</v>
      </c>
      <c r="E30" s="53" t="s">
        <v>1378</v>
      </c>
      <c r="F30" s="54">
        <v>43376</v>
      </c>
      <c r="G30" s="81">
        <f t="shared" si="0"/>
        <v>43498</v>
      </c>
      <c r="H30" s="55">
        <v>10</v>
      </c>
      <c r="I30" s="55">
        <v>466.1</v>
      </c>
      <c r="J30" s="56" t="s">
        <v>31</v>
      </c>
      <c r="K30" s="25"/>
    </row>
    <row r="31" spans="1:11" x14ac:dyDescent="0.3">
      <c r="A31" s="16" t="s">
        <v>20</v>
      </c>
      <c r="B31" s="16" t="s">
        <v>75</v>
      </c>
      <c r="C31" s="16" t="s">
        <v>22</v>
      </c>
      <c r="D31" s="23">
        <v>19</v>
      </c>
      <c r="E31" s="53" t="s">
        <v>1379</v>
      </c>
      <c r="F31" s="54">
        <v>43377</v>
      </c>
      <c r="G31" s="81">
        <f t="shared" si="0"/>
        <v>43499</v>
      </c>
      <c r="H31" s="55">
        <v>15</v>
      </c>
      <c r="I31" s="55">
        <v>466.1</v>
      </c>
      <c r="J31" s="56" t="s">
        <v>23</v>
      </c>
      <c r="K31" s="24"/>
    </row>
    <row r="32" spans="1:11" x14ac:dyDescent="0.3">
      <c r="A32" s="16" t="s">
        <v>20</v>
      </c>
      <c r="B32" s="16" t="s">
        <v>75</v>
      </c>
      <c r="C32" s="16" t="s">
        <v>22</v>
      </c>
      <c r="D32" s="23">
        <v>20</v>
      </c>
      <c r="E32" s="53" t="s">
        <v>1380</v>
      </c>
      <c r="F32" s="54">
        <v>43377</v>
      </c>
      <c r="G32" s="81">
        <f t="shared" si="0"/>
        <v>43499</v>
      </c>
      <c r="H32" s="55">
        <v>5</v>
      </c>
      <c r="I32" s="55">
        <v>466.1</v>
      </c>
      <c r="J32" s="56" t="s">
        <v>23</v>
      </c>
      <c r="K32" s="24"/>
    </row>
    <row r="33" spans="1:11" x14ac:dyDescent="0.3">
      <c r="A33" s="16" t="s">
        <v>20</v>
      </c>
      <c r="B33" s="16" t="s">
        <v>75</v>
      </c>
      <c r="C33" s="16" t="s">
        <v>22</v>
      </c>
      <c r="D33" s="23">
        <v>21</v>
      </c>
      <c r="E33" s="53" t="s">
        <v>1381</v>
      </c>
      <c r="F33" s="54">
        <v>43377</v>
      </c>
      <c r="G33" s="81">
        <f t="shared" si="0"/>
        <v>43499</v>
      </c>
      <c r="H33" s="55">
        <v>5</v>
      </c>
      <c r="I33" s="55">
        <v>466.1</v>
      </c>
      <c r="J33" s="56" t="s">
        <v>25</v>
      </c>
      <c r="K33" s="24"/>
    </row>
    <row r="34" spans="1:11" x14ac:dyDescent="0.3">
      <c r="A34" s="16" t="s">
        <v>20</v>
      </c>
      <c r="B34" s="16" t="s">
        <v>75</v>
      </c>
      <c r="C34" s="16" t="s">
        <v>22</v>
      </c>
      <c r="D34" s="23">
        <v>22</v>
      </c>
      <c r="E34" s="53" t="s">
        <v>1382</v>
      </c>
      <c r="F34" s="54">
        <v>43375</v>
      </c>
      <c r="G34" s="81">
        <f t="shared" si="0"/>
        <v>43497</v>
      </c>
      <c r="H34" s="55">
        <v>10</v>
      </c>
      <c r="I34" s="55">
        <v>466.1</v>
      </c>
      <c r="J34" s="56" t="s">
        <v>25</v>
      </c>
      <c r="K34" s="24"/>
    </row>
    <row r="35" spans="1:11" x14ac:dyDescent="0.3">
      <c r="A35" s="16" t="s">
        <v>20</v>
      </c>
      <c r="B35" s="16" t="s">
        <v>75</v>
      </c>
      <c r="C35" s="16" t="s">
        <v>22</v>
      </c>
      <c r="D35" s="23">
        <v>23</v>
      </c>
      <c r="E35" s="53" t="s">
        <v>1383</v>
      </c>
      <c r="F35" s="54">
        <v>43404</v>
      </c>
      <c r="G35" s="81">
        <f t="shared" si="0"/>
        <v>43526</v>
      </c>
      <c r="H35" s="55">
        <v>15</v>
      </c>
      <c r="I35" s="55">
        <v>466.1</v>
      </c>
      <c r="J35" s="56" t="s">
        <v>27</v>
      </c>
      <c r="K35" s="24"/>
    </row>
    <row r="36" spans="1:11" x14ac:dyDescent="0.3">
      <c r="A36" s="16" t="s">
        <v>20</v>
      </c>
      <c r="B36" s="16" t="s">
        <v>75</v>
      </c>
      <c r="C36" s="16" t="s">
        <v>22</v>
      </c>
      <c r="D36" s="23">
        <v>24</v>
      </c>
      <c r="E36" s="53" t="s">
        <v>1384</v>
      </c>
      <c r="F36" s="54">
        <v>43375</v>
      </c>
      <c r="G36" s="81">
        <f t="shared" si="0"/>
        <v>43497</v>
      </c>
      <c r="H36" s="55">
        <v>15</v>
      </c>
      <c r="I36" s="55">
        <v>466.1</v>
      </c>
      <c r="J36" s="56" t="s">
        <v>23</v>
      </c>
      <c r="K36" s="24"/>
    </row>
    <row r="37" spans="1:11" x14ac:dyDescent="0.3">
      <c r="A37" s="16" t="s">
        <v>20</v>
      </c>
      <c r="B37" s="16" t="s">
        <v>75</v>
      </c>
      <c r="C37" s="16" t="s">
        <v>22</v>
      </c>
      <c r="D37" s="23">
        <v>25</v>
      </c>
      <c r="E37" s="53" t="s">
        <v>1385</v>
      </c>
      <c r="F37" s="54">
        <v>43378</v>
      </c>
      <c r="G37" s="81">
        <f t="shared" si="0"/>
        <v>43500</v>
      </c>
      <c r="H37" s="55">
        <v>10</v>
      </c>
      <c r="I37" s="55">
        <v>466.1</v>
      </c>
      <c r="J37" s="56" t="s">
        <v>31</v>
      </c>
      <c r="K37" s="25"/>
    </row>
    <row r="38" spans="1:11" x14ac:dyDescent="0.3">
      <c r="A38" s="16" t="s">
        <v>20</v>
      </c>
      <c r="B38" s="16" t="s">
        <v>75</v>
      </c>
      <c r="C38" s="16" t="s">
        <v>22</v>
      </c>
      <c r="D38" s="23">
        <v>26</v>
      </c>
      <c r="E38" s="53" t="s">
        <v>1386</v>
      </c>
      <c r="F38" s="54">
        <v>43404</v>
      </c>
      <c r="G38" s="81">
        <f t="shared" si="0"/>
        <v>43526</v>
      </c>
      <c r="H38" s="55">
        <v>5</v>
      </c>
      <c r="I38" s="55">
        <v>466.1</v>
      </c>
      <c r="J38" s="56" t="s">
        <v>112</v>
      </c>
      <c r="K38" s="25"/>
    </row>
    <row r="39" spans="1:11" x14ac:dyDescent="0.3">
      <c r="A39" s="16" t="s">
        <v>20</v>
      </c>
      <c r="B39" s="16" t="s">
        <v>75</v>
      </c>
      <c r="C39" s="16" t="s">
        <v>22</v>
      </c>
      <c r="D39" s="23">
        <v>27</v>
      </c>
      <c r="E39" s="53" t="s">
        <v>1387</v>
      </c>
      <c r="F39" s="54">
        <v>43375</v>
      </c>
      <c r="G39" s="81">
        <f t="shared" si="0"/>
        <v>43497</v>
      </c>
      <c r="H39" s="55">
        <v>15</v>
      </c>
      <c r="I39" s="55">
        <v>466.1</v>
      </c>
      <c r="J39" s="56" t="s">
        <v>23</v>
      </c>
      <c r="K39" s="24"/>
    </row>
    <row r="40" spans="1:11" x14ac:dyDescent="0.3">
      <c r="A40" s="16" t="s">
        <v>20</v>
      </c>
      <c r="B40" s="16" t="s">
        <v>75</v>
      </c>
      <c r="C40" s="16" t="s">
        <v>22</v>
      </c>
      <c r="D40" s="23">
        <v>28</v>
      </c>
      <c r="E40" s="53" t="s">
        <v>1388</v>
      </c>
      <c r="F40" s="54">
        <v>43378</v>
      </c>
      <c r="G40" s="81">
        <f t="shared" si="0"/>
        <v>43500</v>
      </c>
      <c r="H40" s="55">
        <v>12</v>
      </c>
      <c r="I40" s="55">
        <v>18878.759999999998</v>
      </c>
      <c r="J40" s="56" t="s">
        <v>109</v>
      </c>
      <c r="K40" s="24"/>
    </row>
    <row r="41" spans="1:11" x14ac:dyDescent="0.3">
      <c r="A41" s="16" t="s">
        <v>20</v>
      </c>
      <c r="B41" s="16" t="s">
        <v>75</v>
      </c>
      <c r="C41" s="16" t="s">
        <v>22</v>
      </c>
      <c r="D41" s="23">
        <v>29</v>
      </c>
      <c r="E41" s="53" t="s">
        <v>1389</v>
      </c>
      <c r="F41" s="54">
        <v>43375</v>
      </c>
      <c r="G41" s="81">
        <f t="shared" si="0"/>
        <v>43497</v>
      </c>
      <c r="H41" s="55">
        <v>15</v>
      </c>
      <c r="I41" s="55">
        <v>466.1</v>
      </c>
      <c r="J41" s="56" t="s">
        <v>23</v>
      </c>
      <c r="K41" s="24"/>
    </row>
    <row r="42" spans="1:11" x14ac:dyDescent="0.3">
      <c r="A42" s="16" t="s">
        <v>20</v>
      </c>
      <c r="B42" s="16" t="s">
        <v>75</v>
      </c>
      <c r="C42" s="16" t="s">
        <v>22</v>
      </c>
      <c r="D42" s="23">
        <v>30</v>
      </c>
      <c r="E42" s="53" t="s">
        <v>1390</v>
      </c>
      <c r="F42" s="54">
        <v>43377</v>
      </c>
      <c r="G42" s="81">
        <f t="shared" si="0"/>
        <v>43499</v>
      </c>
      <c r="H42" s="55">
        <v>6</v>
      </c>
      <c r="I42" s="55">
        <v>1048.82</v>
      </c>
      <c r="J42" s="56" t="s">
        <v>23</v>
      </c>
      <c r="K42" s="24"/>
    </row>
    <row r="43" spans="1:11" x14ac:dyDescent="0.3">
      <c r="A43" s="16" t="s">
        <v>20</v>
      </c>
      <c r="B43" s="16" t="s">
        <v>75</v>
      </c>
      <c r="C43" s="16" t="s">
        <v>22</v>
      </c>
      <c r="D43" s="23">
        <v>31</v>
      </c>
      <c r="E43" s="53" t="s">
        <v>1391</v>
      </c>
      <c r="F43" s="54">
        <v>43376</v>
      </c>
      <c r="G43" s="81">
        <f t="shared" si="0"/>
        <v>43498</v>
      </c>
      <c r="H43" s="55">
        <v>10</v>
      </c>
      <c r="I43" s="55">
        <v>466.1</v>
      </c>
      <c r="J43" s="56" t="s">
        <v>25</v>
      </c>
      <c r="K43" s="24"/>
    </row>
    <row r="44" spans="1:11" x14ac:dyDescent="0.3">
      <c r="A44" s="16" t="s">
        <v>20</v>
      </c>
      <c r="B44" s="16" t="s">
        <v>75</v>
      </c>
      <c r="C44" s="16" t="s">
        <v>22</v>
      </c>
      <c r="D44" s="23">
        <v>32</v>
      </c>
      <c r="E44" s="53" t="s">
        <v>1392</v>
      </c>
      <c r="F44" s="54">
        <v>43377</v>
      </c>
      <c r="G44" s="81">
        <f t="shared" si="0"/>
        <v>43499</v>
      </c>
      <c r="H44" s="55">
        <v>15</v>
      </c>
      <c r="I44" s="55">
        <v>466.1</v>
      </c>
      <c r="J44" s="56" t="s">
        <v>23</v>
      </c>
      <c r="K44" s="25"/>
    </row>
    <row r="45" spans="1:11" x14ac:dyDescent="0.3">
      <c r="A45" s="16" t="s">
        <v>20</v>
      </c>
      <c r="B45" s="16" t="s">
        <v>75</v>
      </c>
      <c r="C45" s="16" t="s">
        <v>22</v>
      </c>
      <c r="D45" s="23">
        <v>33</v>
      </c>
      <c r="E45" s="53" t="s">
        <v>1393</v>
      </c>
      <c r="F45" s="54">
        <v>43376</v>
      </c>
      <c r="G45" s="81">
        <f t="shared" si="0"/>
        <v>43498</v>
      </c>
      <c r="H45" s="55">
        <v>15</v>
      </c>
      <c r="I45" s="55">
        <v>466.1</v>
      </c>
      <c r="J45" s="56" t="s">
        <v>23</v>
      </c>
      <c r="K45" s="24"/>
    </row>
    <row r="46" spans="1:11" x14ac:dyDescent="0.3">
      <c r="A46" s="16" t="s">
        <v>20</v>
      </c>
      <c r="B46" s="16" t="s">
        <v>75</v>
      </c>
      <c r="C46" s="16" t="s">
        <v>22</v>
      </c>
      <c r="D46" s="23">
        <v>34</v>
      </c>
      <c r="E46" s="53" t="s">
        <v>1394</v>
      </c>
      <c r="F46" s="54">
        <v>43384</v>
      </c>
      <c r="G46" s="81">
        <f t="shared" si="0"/>
        <v>43506</v>
      </c>
      <c r="H46" s="55">
        <v>15</v>
      </c>
      <c r="I46" s="55">
        <v>466.1</v>
      </c>
      <c r="J46" s="56" t="s">
        <v>23</v>
      </c>
      <c r="K46" s="24"/>
    </row>
    <row r="47" spans="1:11" x14ac:dyDescent="0.3">
      <c r="A47" s="16" t="s">
        <v>20</v>
      </c>
      <c r="B47" s="16" t="s">
        <v>75</v>
      </c>
      <c r="C47" s="16" t="s">
        <v>22</v>
      </c>
      <c r="D47" s="23">
        <v>35</v>
      </c>
      <c r="E47" s="53" t="s">
        <v>1395</v>
      </c>
      <c r="F47" s="54">
        <v>43377</v>
      </c>
      <c r="G47" s="81">
        <f t="shared" si="0"/>
        <v>43499</v>
      </c>
      <c r="H47" s="55">
        <v>15</v>
      </c>
      <c r="I47" s="55">
        <v>466.1</v>
      </c>
      <c r="J47" s="56" t="s">
        <v>23</v>
      </c>
      <c r="K47" s="24"/>
    </row>
    <row r="48" spans="1:11" x14ac:dyDescent="0.3">
      <c r="A48" s="16" t="s">
        <v>20</v>
      </c>
      <c r="B48" s="16" t="s">
        <v>75</v>
      </c>
      <c r="C48" s="16" t="s">
        <v>22</v>
      </c>
      <c r="D48" s="23">
        <v>36</v>
      </c>
      <c r="E48" s="53" t="s">
        <v>1396</v>
      </c>
      <c r="F48" s="54">
        <v>43375</v>
      </c>
      <c r="G48" s="81">
        <f t="shared" si="0"/>
        <v>43497</v>
      </c>
      <c r="H48" s="55">
        <v>5</v>
      </c>
      <c r="I48" s="55">
        <v>466.1</v>
      </c>
      <c r="J48" s="56" t="s">
        <v>69</v>
      </c>
      <c r="K48" s="25"/>
    </row>
    <row r="49" spans="1:11" x14ac:dyDescent="0.3">
      <c r="A49" s="16" t="s">
        <v>20</v>
      </c>
      <c r="B49" s="16" t="s">
        <v>75</v>
      </c>
      <c r="C49" s="16" t="s">
        <v>22</v>
      </c>
      <c r="D49" s="23">
        <v>37</v>
      </c>
      <c r="E49" s="53" t="s">
        <v>1397</v>
      </c>
      <c r="F49" s="54">
        <v>43377</v>
      </c>
      <c r="G49" s="81">
        <f t="shared" si="0"/>
        <v>43499</v>
      </c>
      <c r="H49" s="55">
        <v>5</v>
      </c>
      <c r="I49" s="55">
        <v>466.1</v>
      </c>
      <c r="J49" s="56" t="s">
        <v>73</v>
      </c>
      <c r="K49" s="25"/>
    </row>
    <row r="50" spans="1:11" x14ac:dyDescent="0.3">
      <c r="A50" s="16" t="s">
        <v>20</v>
      </c>
      <c r="B50" s="16" t="s">
        <v>75</v>
      </c>
      <c r="C50" s="16" t="s">
        <v>22</v>
      </c>
      <c r="D50" s="23">
        <v>38</v>
      </c>
      <c r="E50" s="53" t="s">
        <v>1398</v>
      </c>
      <c r="F50" s="54">
        <v>43378</v>
      </c>
      <c r="G50" s="81">
        <f t="shared" si="0"/>
        <v>43500</v>
      </c>
      <c r="H50" s="55">
        <v>15</v>
      </c>
      <c r="I50" s="55">
        <v>466.1</v>
      </c>
      <c r="J50" s="56" t="s">
        <v>109</v>
      </c>
      <c r="K50" s="25"/>
    </row>
    <row r="51" spans="1:11" x14ac:dyDescent="0.3">
      <c r="A51" s="16" t="s">
        <v>20</v>
      </c>
      <c r="B51" s="16" t="s">
        <v>75</v>
      </c>
      <c r="C51" s="16" t="s">
        <v>22</v>
      </c>
      <c r="D51" s="23">
        <v>39</v>
      </c>
      <c r="E51" s="53" t="s">
        <v>1399</v>
      </c>
      <c r="F51" s="54">
        <v>43381</v>
      </c>
      <c r="G51" s="81">
        <f t="shared" si="0"/>
        <v>43503</v>
      </c>
      <c r="H51" s="55">
        <v>5</v>
      </c>
      <c r="I51" s="55">
        <v>466.1</v>
      </c>
      <c r="J51" s="56" t="s">
        <v>23</v>
      </c>
      <c r="K51" s="25"/>
    </row>
    <row r="52" spans="1:11" x14ac:dyDescent="0.3">
      <c r="A52" s="16" t="s">
        <v>20</v>
      </c>
      <c r="B52" s="16" t="s">
        <v>75</v>
      </c>
      <c r="C52" s="16" t="s">
        <v>22</v>
      </c>
      <c r="D52" s="23">
        <v>40</v>
      </c>
      <c r="E52" s="53" t="s">
        <v>1400</v>
      </c>
      <c r="F52" s="54">
        <v>43375</v>
      </c>
      <c r="G52" s="81">
        <f t="shared" si="0"/>
        <v>43497</v>
      </c>
      <c r="H52" s="55">
        <v>70</v>
      </c>
      <c r="I52" s="55">
        <v>27104.82</v>
      </c>
      <c r="J52" s="56" t="s">
        <v>26</v>
      </c>
      <c r="K52" s="25"/>
    </row>
    <row r="53" spans="1:11" x14ac:dyDescent="0.3">
      <c r="A53" s="16" t="s">
        <v>20</v>
      </c>
      <c r="B53" s="16" t="s">
        <v>75</v>
      </c>
      <c r="C53" s="16" t="s">
        <v>22</v>
      </c>
      <c r="D53" s="23">
        <v>41</v>
      </c>
      <c r="E53" s="53" t="s">
        <v>1401</v>
      </c>
      <c r="F53" s="54">
        <v>43398</v>
      </c>
      <c r="G53" s="81">
        <f t="shared" si="0"/>
        <v>43520</v>
      </c>
      <c r="H53" s="55">
        <v>15</v>
      </c>
      <c r="I53" s="55">
        <v>15732.3</v>
      </c>
      <c r="J53" s="56" t="s">
        <v>23</v>
      </c>
      <c r="K53" s="25"/>
    </row>
    <row r="54" spans="1:11" x14ac:dyDescent="0.3">
      <c r="A54" s="16" t="s">
        <v>20</v>
      </c>
      <c r="B54" s="16" t="s">
        <v>75</v>
      </c>
      <c r="C54" s="16" t="s">
        <v>22</v>
      </c>
      <c r="D54" s="23">
        <v>42</v>
      </c>
      <c r="E54" s="53" t="s">
        <v>1402</v>
      </c>
      <c r="F54" s="54">
        <v>43378</v>
      </c>
      <c r="G54" s="81">
        <f t="shared" si="0"/>
        <v>43500</v>
      </c>
      <c r="H54" s="55">
        <v>5</v>
      </c>
      <c r="I54" s="55">
        <v>466.1</v>
      </c>
      <c r="J54" s="56" t="s">
        <v>26</v>
      </c>
      <c r="K54" s="24"/>
    </row>
    <row r="55" spans="1:11" x14ac:dyDescent="0.3">
      <c r="A55" s="16" t="s">
        <v>20</v>
      </c>
      <c r="B55" s="16" t="s">
        <v>75</v>
      </c>
      <c r="C55" s="16" t="s">
        <v>22</v>
      </c>
      <c r="D55" s="23">
        <v>43</v>
      </c>
      <c r="E55" s="53" t="s">
        <v>1403</v>
      </c>
      <c r="F55" s="54">
        <v>43381</v>
      </c>
      <c r="G55" s="81">
        <f t="shared" si="0"/>
        <v>43503</v>
      </c>
      <c r="H55" s="55">
        <v>10</v>
      </c>
      <c r="I55" s="55">
        <v>466.1</v>
      </c>
      <c r="J55" s="56" t="s">
        <v>27</v>
      </c>
      <c r="K55" s="25"/>
    </row>
    <row r="56" spans="1:11" x14ac:dyDescent="0.3">
      <c r="A56" s="16" t="s">
        <v>20</v>
      </c>
      <c r="B56" s="16" t="s">
        <v>75</v>
      </c>
      <c r="C56" s="16" t="s">
        <v>22</v>
      </c>
      <c r="D56" s="23">
        <v>44</v>
      </c>
      <c r="E56" s="53" t="s">
        <v>1404</v>
      </c>
      <c r="F56" s="54">
        <v>43376</v>
      </c>
      <c r="G56" s="81">
        <f t="shared" si="0"/>
        <v>43498</v>
      </c>
      <c r="H56" s="55">
        <v>10</v>
      </c>
      <c r="I56" s="55">
        <v>466.1</v>
      </c>
      <c r="J56" s="56" t="s">
        <v>24</v>
      </c>
      <c r="K56" s="25"/>
    </row>
    <row r="57" spans="1:11" x14ac:dyDescent="0.3">
      <c r="A57" s="16" t="s">
        <v>20</v>
      </c>
      <c r="B57" s="16" t="s">
        <v>75</v>
      </c>
      <c r="C57" s="16" t="s">
        <v>22</v>
      </c>
      <c r="D57" s="23">
        <v>45</v>
      </c>
      <c r="E57" s="53" t="s">
        <v>1405</v>
      </c>
      <c r="F57" s="54">
        <v>43377</v>
      </c>
      <c r="G57" s="81">
        <f t="shared" si="0"/>
        <v>43499</v>
      </c>
      <c r="H57" s="55">
        <v>15</v>
      </c>
      <c r="I57" s="55">
        <v>466.1</v>
      </c>
      <c r="J57" s="56" t="s">
        <v>23</v>
      </c>
      <c r="K57" s="24"/>
    </row>
    <row r="58" spans="1:11" x14ac:dyDescent="0.3">
      <c r="A58" s="16" t="s">
        <v>20</v>
      </c>
      <c r="B58" s="16" t="s">
        <v>75</v>
      </c>
      <c r="C58" s="16" t="s">
        <v>22</v>
      </c>
      <c r="D58" s="23">
        <v>46</v>
      </c>
      <c r="E58" s="53" t="s">
        <v>1406</v>
      </c>
      <c r="F58" s="54">
        <v>43381</v>
      </c>
      <c r="G58" s="81">
        <f t="shared" si="0"/>
        <v>43503</v>
      </c>
      <c r="H58" s="55">
        <v>1.7</v>
      </c>
      <c r="I58" s="55">
        <v>466.1</v>
      </c>
      <c r="J58" s="56" t="s">
        <v>109</v>
      </c>
      <c r="K58" s="24"/>
    </row>
    <row r="59" spans="1:11" x14ac:dyDescent="0.3">
      <c r="A59" s="16" t="s">
        <v>20</v>
      </c>
      <c r="B59" s="16" t="s">
        <v>75</v>
      </c>
      <c r="C59" s="16" t="s">
        <v>22</v>
      </c>
      <c r="D59" s="23">
        <v>47</v>
      </c>
      <c r="E59" s="53" t="s">
        <v>1407</v>
      </c>
      <c r="F59" s="54">
        <v>43378</v>
      </c>
      <c r="G59" s="81">
        <f t="shared" si="0"/>
        <v>43500</v>
      </c>
      <c r="H59" s="55">
        <v>10</v>
      </c>
      <c r="I59" s="55">
        <v>466.1</v>
      </c>
      <c r="J59" s="56" t="s">
        <v>23</v>
      </c>
      <c r="K59" s="25"/>
    </row>
    <row r="60" spans="1:11" x14ac:dyDescent="0.3">
      <c r="A60" s="16" t="s">
        <v>20</v>
      </c>
      <c r="B60" s="16" t="s">
        <v>75</v>
      </c>
      <c r="C60" s="16" t="s">
        <v>22</v>
      </c>
      <c r="D60" s="23">
        <v>48</v>
      </c>
      <c r="E60" s="53" t="s">
        <v>1408</v>
      </c>
      <c r="F60" s="54">
        <v>43378</v>
      </c>
      <c r="G60" s="81">
        <f t="shared" si="0"/>
        <v>43500</v>
      </c>
      <c r="H60" s="55">
        <v>5</v>
      </c>
      <c r="I60" s="55">
        <v>466.1</v>
      </c>
      <c r="J60" s="56" t="s">
        <v>27</v>
      </c>
      <c r="K60" s="25"/>
    </row>
    <row r="61" spans="1:11" x14ac:dyDescent="0.3">
      <c r="A61" s="16" t="s">
        <v>20</v>
      </c>
      <c r="B61" s="16" t="s">
        <v>75</v>
      </c>
      <c r="C61" s="16" t="s">
        <v>22</v>
      </c>
      <c r="D61" s="23">
        <v>49</v>
      </c>
      <c r="E61" s="53" t="s">
        <v>1409</v>
      </c>
      <c r="F61" s="54">
        <v>43377</v>
      </c>
      <c r="G61" s="81">
        <f t="shared" si="0"/>
        <v>43499</v>
      </c>
      <c r="H61" s="55">
        <v>9</v>
      </c>
      <c r="I61" s="55">
        <v>9439.3799999999992</v>
      </c>
      <c r="J61" s="56" t="s">
        <v>73</v>
      </c>
      <c r="K61" s="25"/>
    </row>
    <row r="62" spans="1:11" x14ac:dyDescent="0.3">
      <c r="A62" s="16" t="s">
        <v>20</v>
      </c>
      <c r="B62" s="16" t="s">
        <v>75</v>
      </c>
      <c r="C62" s="16" t="s">
        <v>22</v>
      </c>
      <c r="D62" s="23">
        <v>50</v>
      </c>
      <c r="E62" s="53" t="s">
        <v>1410</v>
      </c>
      <c r="F62" s="54">
        <v>43377</v>
      </c>
      <c r="G62" s="81">
        <f t="shared" si="0"/>
        <v>43499</v>
      </c>
      <c r="H62" s="55">
        <v>2000</v>
      </c>
      <c r="I62" s="55">
        <v>2097640</v>
      </c>
      <c r="J62" s="56" t="s">
        <v>25</v>
      </c>
      <c r="K62" s="24"/>
    </row>
    <row r="63" spans="1:11" x14ac:dyDescent="0.3">
      <c r="A63" s="16" t="s">
        <v>20</v>
      </c>
      <c r="B63" s="16" t="s">
        <v>75</v>
      </c>
      <c r="C63" s="16" t="s">
        <v>22</v>
      </c>
      <c r="D63" s="23">
        <v>51</v>
      </c>
      <c r="E63" s="53" t="s">
        <v>1411</v>
      </c>
      <c r="F63" s="54">
        <v>43377</v>
      </c>
      <c r="G63" s="81">
        <f t="shared" si="0"/>
        <v>43499</v>
      </c>
      <c r="H63" s="55">
        <v>10</v>
      </c>
      <c r="I63" s="55">
        <v>466.1</v>
      </c>
      <c r="J63" s="56" t="s">
        <v>31</v>
      </c>
      <c r="K63" s="25"/>
    </row>
    <row r="64" spans="1:11" x14ac:dyDescent="0.3">
      <c r="A64" s="16" t="s">
        <v>20</v>
      </c>
      <c r="B64" s="16" t="s">
        <v>75</v>
      </c>
      <c r="C64" s="16" t="s">
        <v>22</v>
      </c>
      <c r="D64" s="23">
        <v>52</v>
      </c>
      <c r="E64" s="53" t="s">
        <v>1412</v>
      </c>
      <c r="F64" s="54">
        <v>43378</v>
      </c>
      <c r="G64" s="81">
        <f t="shared" si="0"/>
        <v>43500</v>
      </c>
      <c r="H64" s="55">
        <v>15</v>
      </c>
      <c r="I64" s="55">
        <v>466.1</v>
      </c>
      <c r="J64" s="56" t="s">
        <v>23</v>
      </c>
      <c r="K64" s="24"/>
    </row>
    <row r="65" spans="1:11" x14ac:dyDescent="0.3">
      <c r="A65" s="16" t="s">
        <v>20</v>
      </c>
      <c r="B65" s="16" t="s">
        <v>75</v>
      </c>
      <c r="C65" s="16" t="s">
        <v>22</v>
      </c>
      <c r="D65" s="23">
        <v>53</v>
      </c>
      <c r="E65" s="53" t="s">
        <v>1413</v>
      </c>
      <c r="F65" s="54">
        <v>43379</v>
      </c>
      <c r="G65" s="81">
        <f t="shared" si="0"/>
        <v>43501</v>
      </c>
      <c r="H65" s="55">
        <v>15</v>
      </c>
      <c r="I65" s="55">
        <v>466.1</v>
      </c>
      <c r="J65" s="56" t="s">
        <v>28</v>
      </c>
      <c r="K65" s="25"/>
    </row>
    <row r="66" spans="1:11" x14ac:dyDescent="0.3">
      <c r="A66" s="16" t="s">
        <v>20</v>
      </c>
      <c r="B66" s="16" t="s">
        <v>75</v>
      </c>
      <c r="C66" s="16" t="s">
        <v>22</v>
      </c>
      <c r="D66" s="23">
        <v>54</v>
      </c>
      <c r="E66" s="53" t="s">
        <v>1414</v>
      </c>
      <c r="F66" s="54">
        <v>43377</v>
      </c>
      <c r="G66" s="81">
        <f t="shared" si="0"/>
        <v>43499</v>
      </c>
      <c r="H66" s="55">
        <v>5</v>
      </c>
      <c r="I66" s="55">
        <v>466.1</v>
      </c>
      <c r="J66" s="56" t="s">
        <v>23</v>
      </c>
      <c r="K66" s="24"/>
    </row>
    <row r="67" spans="1:11" x14ac:dyDescent="0.3">
      <c r="A67" s="16" t="s">
        <v>20</v>
      </c>
      <c r="B67" s="16" t="s">
        <v>75</v>
      </c>
      <c r="C67" s="16" t="s">
        <v>22</v>
      </c>
      <c r="D67" s="23">
        <v>55</v>
      </c>
      <c r="E67" s="53" t="s">
        <v>1415</v>
      </c>
      <c r="F67" s="54">
        <v>43378</v>
      </c>
      <c r="G67" s="81">
        <f t="shared" si="0"/>
        <v>43500</v>
      </c>
      <c r="H67" s="55">
        <v>15</v>
      </c>
      <c r="I67" s="55">
        <v>466.1</v>
      </c>
      <c r="J67" s="56" t="s">
        <v>23</v>
      </c>
      <c r="K67" s="24"/>
    </row>
    <row r="68" spans="1:11" x14ac:dyDescent="0.3">
      <c r="A68" s="16" t="s">
        <v>20</v>
      </c>
      <c r="B68" s="16" t="s">
        <v>75</v>
      </c>
      <c r="C68" s="16" t="s">
        <v>22</v>
      </c>
      <c r="D68" s="23">
        <v>56</v>
      </c>
      <c r="E68" s="53" t="s">
        <v>1416</v>
      </c>
      <c r="F68" s="54">
        <v>43378</v>
      </c>
      <c r="G68" s="81">
        <f t="shared" si="0"/>
        <v>43500</v>
      </c>
      <c r="H68" s="55">
        <v>15</v>
      </c>
      <c r="I68" s="55">
        <v>466.1</v>
      </c>
      <c r="J68" s="56" t="s">
        <v>25</v>
      </c>
      <c r="K68" s="25"/>
    </row>
    <row r="69" spans="1:11" x14ac:dyDescent="0.3">
      <c r="A69" s="16" t="s">
        <v>20</v>
      </c>
      <c r="B69" s="16" t="s">
        <v>75</v>
      </c>
      <c r="C69" s="16" t="s">
        <v>22</v>
      </c>
      <c r="D69" s="23">
        <v>57</v>
      </c>
      <c r="E69" s="53" t="s">
        <v>1417</v>
      </c>
      <c r="F69" s="54">
        <v>43379</v>
      </c>
      <c r="G69" s="81">
        <f t="shared" si="0"/>
        <v>43501</v>
      </c>
      <c r="H69" s="55">
        <v>15</v>
      </c>
      <c r="I69" s="55">
        <v>466.1</v>
      </c>
      <c r="J69" s="56" t="s">
        <v>34</v>
      </c>
      <c r="K69" s="24"/>
    </row>
    <row r="70" spans="1:11" x14ac:dyDescent="0.3">
      <c r="A70" s="16" t="s">
        <v>20</v>
      </c>
      <c r="B70" s="16" t="s">
        <v>75</v>
      </c>
      <c r="C70" s="16" t="s">
        <v>22</v>
      </c>
      <c r="D70" s="23">
        <v>58</v>
      </c>
      <c r="E70" s="53" t="s">
        <v>1418</v>
      </c>
      <c r="F70" s="54">
        <v>43377</v>
      </c>
      <c r="G70" s="81">
        <f t="shared" si="0"/>
        <v>43499</v>
      </c>
      <c r="H70" s="55">
        <v>5</v>
      </c>
      <c r="I70" s="55">
        <v>466.1</v>
      </c>
      <c r="J70" s="56" t="s">
        <v>30</v>
      </c>
      <c r="K70" s="25"/>
    </row>
    <row r="71" spans="1:11" x14ac:dyDescent="0.3">
      <c r="A71" s="16" t="s">
        <v>20</v>
      </c>
      <c r="B71" s="16" t="s">
        <v>75</v>
      </c>
      <c r="C71" s="16" t="s">
        <v>22</v>
      </c>
      <c r="D71" s="23">
        <v>59</v>
      </c>
      <c r="E71" s="53" t="s">
        <v>1419</v>
      </c>
      <c r="F71" s="54">
        <v>43378</v>
      </c>
      <c r="G71" s="81">
        <f t="shared" si="0"/>
        <v>43500</v>
      </c>
      <c r="H71" s="55">
        <v>5</v>
      </c>
      <c r="I71" s="55">
        <v>466.1</v>
      </c>
      <c r="J71" s="56" t="s">
        <v>105</v>
      </c>
      <c r="K71" s="25"/>
    </row>
    <row r="72" spans="1:11" x14ac:dyDescent="0.3">
      <c r="A72" s="16" t="s">
        <v>20</v>
      </c>
      <c r="B72" s="16" t="s">
        <v>75</v>
      </c>
      <c r="C72" s="16" t="s">
        <v>22</v>
      </c>
      <c r="D72" s="23">
        <v>60</v>
      </c>
      <c r="E72" s="53" t="s">
        <v>1420</v>
      </c>
      <c r="F72" s="54">
        <v>43378</v>
      </c>
      <c r="G72" s="81">
        <f t="shared" si="0"/>
        <v>43500</v>
      </c>
      <c r="H72" s="55">
        <v>15</v>
      </c>
      <c r="I72" s="55">
        <v>466.1</v>
      </c>
      <c r="J72" s="56" t="s">
        <v>28</v>
      </c>
      <c r="K72" s="25"/>
    </row>
    <row r="73" spans="1:11" x14ac:dyDescent="0.3">
      <c r="A73" s="16" t="s">
        <v>20</v>
      </c>
      <c r="B73" s="16" t="s">
        <v>75</v>
      </c>
      <c r="C73" s="16" t="s">
        <v>22</v>
      </c>
      <c r="D73" s="23">
        <v>61</v>
      </c>
      <c r="E73" s="53" t="s">
        <v>1421</v>
      </c>
      <c r="F73" s="54">
        <v>43374</v>
      </c>
      <c r="G73" s="81">
        <f t="shared" si="0"/>
        <v>43496</v>
      </c>
      <c r="H73" s="55">
        <v>5</v>
      </c>
      <c r="I73" s="55">
        <v>5244.1</v>
      </c>
      <c r="J73" s="56" t="s">
        <v>28</v>
      </c>
      <c r="K73" s="25"/>
    </row>
    <row r="74" spans="1:11" x14ac:dyDescent="0.3">
      <c r="A74" s="16" t="s">
        <v>20</v>
      </c>
      <c r="B74" s="16" t="s">
        <v>75</v>
      </c>
      <c r="C74" s="16" t="s">
        <v>22</v>
      </c>
      <c r="D74" s="23">
        <v>62</v>
      </c>
      <c r="E74" s="53" t="s">
        <v>1422</v>
      </c>
      <c r="F74" s="54">
        <v>43375</v>
      </c>
      <c r="G74" s="81">
        <f t="shared" si="0"/>
        <v>43497</v>
      </c>
      <c r="H74" s="55">
        <v>15</v>
      </c>
      <c r="I74" s="55">
        <v>466.1</v>
      </c>
      <c r="J74" s="56" t="s">
        <v>72</v>
      </c>
      <c r="K74" s="25"/>
    </row>
    <row r="75" spans="1:11" x14ac:dyDescent="0.3">
      <c r="A75" s="16" t="s">
        <v>20</v>
      </c>
      <c r="B75" s="16" t="s">
        <v>75</v>
      </c>
      <c r="C75" s="16" t="s">
        <v>22</v>
      </c>
      <c r="D75" s="23">
        <v>63</v>
      </c>
      <c r="E75" s="53" t="s">
        <v>1423</v>
      </c>
      <c r="F75" s="54">
        <v>43382</v>
      </c>
      <c r="G75" s="81">
        <f t="shared" si="0"/>
        <v>43504</v>
      </c>
      <c r="H75" s="55">
        <v>15</v>
      </c>
      <c r="I75" s="55">
        <v>466.1</v>
      </c>
      <c r="J75" s="56" t="s">
        <v>1617</v>
      </c>
      <c r="K75" s="25"/>
    </row>
    <row r="76" spans="1:11" x14ac:dyDescent="0.3">
      <c r="A76" s="16" t="s">
        <v>20</v>
      </c>
      <c r="B76" s="16" t="s">
        <v>75</v>
      </c>
      <c r="C76" s="16" t="s">
        <v>22</v>
      </c>
      <c r="D76" s="23">
        <v>64</v>
      </c>
      <c r="E76" s="53" t="s">
        <v>1424</v>
      </c>
      <c r="F76" s="54">
        <v>43384</v>
      </c>
      <c r="G76" s="81">
        <f t="shared" si="0"/>
        <v>43506</v>
      </c>
      <c r="H76" s="55">
        <v>15</v>
      </c>
      <c r="I76" s="55">
        <v>466.1</v>
      </c>
      <c r="J76" s="56" t="s">
        <v>23</v>
      </c>
      <c r="K76" s="25"/>
    </row>
    <row r="77" spans="1:11" x14ac:dyDescent="0.3">
      <c r="A77" s="16" t="s">
        <v>20</v>
      </c>
      <c r="B77" s="16" t="s">
        <v>75</v>
      </c>
      <c r="C77" s="16" t="s">
        <v>22</v>
      </c>
      <c r="D77" s="23">
        <v>65</v>
      </c>
      <c r="E77" s="53" t="s">
        <v>1425</v>
      </c>
      <c r="F77" s="54">
        <v>43383</v>
      </c>
      <c r="G77" s="81">
        <f t="shared" si="0"/>
        <v>43505</v>
      </c>
      <c r="H77" s="55">
        <v>5</v>
      </c>
      <c r="I77" s="55">
        <v>466.1</v>
      </c>
      <c r="J77" s="56" t="s">
        <v>23</v>
      </c>
      <c r="K77" s="25"/>
    </row>
    <row r="78" spans="1:11" x14ac:dyDescent="0.3">
      <c r="A78" s="16" t="s">
        <v>20</v>
      </c>
      <c r="B78" s="16" t="s">
        <v>75</v>
      </c>
      <c r="C78" s="16" t="s">
        <v>22</v>
      </c>
      <c r="D78" s="23">
        <v>66</v>
      </c>
      <c r="E78" s="53" t="s">
        <v>1426</v>
      </c>
      <c r="F78" s="54">
        <v>43374</v>
      </c>
      <c r="G78" s="81">
        <f t="shared" ref="G78:G141" si="1">F78+122</f>
        <v>43496</v>
      </c>
      <c r="H78" s="55">
        <v>10</v>
      </c>
      <c r="I78" s="55">
        <v>466.1</v>
      </c>
      <c r="J78" s="56" t="s">
        <v>110</v>
      </c>
      <c r="K78" s="25"/>
    </row>
    <row r="79" spans="1:11" x14ac:dyDescent="0.3">
      <c r="A79" s="16" t="s">
        <v>20</v>
      </c>
      <c r="B79" s="16" t="s">
        <v>75</v>
      </c>
      <c r="C79" s="16" t="s">
        <v>22</v>
      </c>
      <c r="D79" s="23">
        <v>67</v>
      </c>
      <c r="E79" s="53" t="s">
        <v>1427</v>
      </c>
      <c r="F79" s="54">
        <v>43382</v>
      </c>
      <c r="G79" s="81">
        <f t="shared" si="1"/>
        <v>43504</v>
      </c>
      <c r="H79" s="55">
        <v>15</v>
      </c>
      <c r="I79" s="55">
        <v>15732.3</v>
      </c>
      <c r="J79" s="56" t="s">
        <v>1360</v>
      </c>
      <c r="K79" s="25"/>
    </row>
    <row r="80" spans="1:11" x14ac:dyDescent="0.3">
      <c r="A80" s="16" t="s">
        <v>20</v>
      </c>
      <c r="B80" s="16" t="s">
        <v>75</v>
      </c>
      <c r="C80" s="16" t="s">
        <v>22</v>
      </c>
      <c r="D80" s="23">
        <v>68</v>
      </c>
      <c r="E80" s="53" t="s">
        <v>1428</v>
      </c>
      <c r="F80" s="54">
        <v>43376</v>
      </c>
      <c r="G80" s="81">
        <f t="shared" si="1"/>
        <v>43498</v>
      </c>
      <c r="H80" s="55">
        <v>15</v>
      </c>
      <c r="I80" s="55">
        <v>466.1</v>
      </c>
      <c r="J80" s="56" t="s">
        <v>32</v>
      </c>
      <c r="K80" s="25"/>
    </row>
    <row r="81" spans="1:11" x14ac:dyDescent="0.3">
      <c r="A81" s="16" t="s">
        <v>20</v>
      </c>
      <c r="B81" s="16" t="s">
        <v>75</v>
      </c>
      <c r="C81" s="16" t="s">
        <v>22</v>
      </c>
      <c r="D81" s="23">
        <v>69</v>
      </c>
      <c r="E81" s="53" t="s">
        <v>1429</v>
      </c>
      <c r="F81" s="54">
        <v>43377</v>
      </c>
      <c r="G81" s="81">
        <f t="shared" si="1"/>
        <v>43499</v>
      </c>
      <c r="H81" s="55">
        <v>5</v>
      </c>
      <c r="I81" s="55">
        <v>466.1</v>
      </c>
      <c r="J81" s="56" t="s">
        <v>72</v>
      </c>
      <c r="K81" s="25"/>
    </row>
    <row r="82" spans="1:11" x14ac:dyDescent="0.3">
      <c r="A82" s="16" t="s">
        <v>20</v>
      </c>
      <c r="B82" s="16" t="s">
        <v>75</v>
      </c>
      <c r="C82" s="16" t="s">
        <v>22</v>
      </c>
      <c r="D82" s="23">
        <v>70</v>
      </c>
      <c r="E82" s="53" t="s">
        <v>1430</v>
      </c>
      <c r="F82" s="54">
        <v>43377</v>
      </c>
      <c r="G82" s="81">
        <f t="shared" si="1"/>
        <v>43499</v>
      </c>
      <c r="H82" s="55">
        <v>15</v>
      </c>
      <c r="I82" s="55">
        <v>466.1</v>
      </c>
      <c r="J82" s="56" t="s">
        <v>107</v>
      </c>
      <c r="K82" s="25"/>
    </row>
    <row r="83" spans="1:11" x14ac:dyDescent="0.3">
      <c r="A83" s="16" t="s">
        <v>20</v>
      </c>
      <c r="B83" s="16" t="s">
        <v>75</v>
      </c>
      <c r="C83" s="16" t="s">
        <v>22</v>
      </c>
      <c r="D83" s="23">
        <v>71</v>
      </c>
      <c r="E83" s="53" t="s">
        <v>1431</v>
      </c>
      <c r="F83" s="54">
        <v>43377</v>
      </c>
      <c r="G83" s="81">
        <f t="shared" si="1"/>
        <v>43499</v>
      </c>
      <c r="H83" s="55">
        <v>467</v>
      </c>
      <c r="I83" s="55">
        <v>6157754.5899999999</v>
      </c>
      <c r="J83" s="56" t="s">
        <v>30</v>
      </c>
      <c r="K83" s="25"/>
    </row>
    <row r="84" spans="1:11" x14ac:dyDescent="0.3">
      <c r="A84" s="16" t="s">
        <v>20</v>
      </c>
      <c r="B84" s="16" t="s">
        <v>75</v>
      </c>
      <c r="C84" s="16" t="s">
        <v>22</v>
      </c>
      <c r="D84" s="23">
        <v>72</v>
      </c>
      <c r="E84" s="53" t="s">
        <v>1432</v>
      </c>
      <c r="F84" s="54">
        <v>43381</v>
      </c>
      <c r="G84" s="81">
        <f t="shared" si="1"/>
        <v>43503</v>
      </c>
      <c r="H84" s="55">
        <v>15</v>
      </c>
      <c r="I84" s="55">
        <v>466.1</v>
      </c>
      <c r="J84" s="56" t="s">
        <v>23</v>
      </c>
      <c r="K84" s="25"/>
    </row>
    <row r="85" spans="1:11" x14ac:dyDescent="0.3">
      <c r="A85" s="16" t="s">
        <v>20</v>
      </c>
      <c r="B85" s="16" t="s">
        <v>75</v>
      </c>
      <c r="C85" s="16" t="s">
        <v>22</v>
      </c>
      <c r="D85" s="23">
        <v>73</v>
      </c>
      <c r="E85" s="53" t="s">
        <v>1433</v>
      </c>
      <c r="F85" s="54">
        <v>43381</v>
      </c>
      <c r="G85" s="81">
        <f t="shared" si="1"/>
        <v>43503</v>
      </c>
      <c r="H85" s="55">
        <v>13.4</v>
      </c>
      <c r="I85" s="55">
        <v>466.1</v>
      </c>
      <c r="J85" s="56" t="s">
        <v>111</v>
      </c>
      <c r="K85" s="25"/>
    </row>
    <row r="86" spans="1:11" x14ac:dyDescent="0.3">
      <c r="A86" s="16" t="s">
        <v>20</v>
      </c>
      <c r="B86" s="16" t="s">
        <v>75</v>
      </c>
      <c r="C86" s="16" t="s">
        <v>22</v>
      </c>
      <c r="D86" s="23">
        <v>74</v>
      </c>
      <c r="E86" s="53" t="s">
        <v>1434</v>
      </c>
      <c r="F86" s="54">
        <v>43377</v>
      </c>
      <c r="G86" s="81">
        <f t="shared" si="1"/>
        <v>43499</v>
      </c>
      <c r="H86" s="55">
        <v>15</v>
      </c>
      <c r="I86" s="55">
        <v>466.1</v>
      </c>
      <c r="J86" s="56" t="s">
        <v>23</v>
      </c>
      <c r="K86" s="25"/>
    </row>
    <row r="87" spans="1:11" x14ac:dyDescent="0.3">
      <c r="A87" s="16" t="s">
        <v>20</v>
      </c>
      <c r="B87" s="16" t="s">
        <v>75</v>
      </c>
      <c r="C87" s="16" t="s">
        <v>22</v>
      </c>
      <c r="D87" s="23">
        <v>75</v>
      </c>
      <c r="E87" s="53" t="s">
        <v>1435</v>
      </c>
      <c r="F87" s="54">
        <v>43381</v>
      </c>
      <c r="G87" s="81">
        <f t="shared" si="1"/>
        <v>43503</v>
      </c>
      <c r="H87" s="55">
        <v>15</v>
      </c>
      <c r="I87" s="55">
        <v>466.1</v>
      </c>
      <c r="J87" s="56" t="s">
        <v>109</v>
      </c>
      <c r="K87" s="25"/>
    </row>
    <row r="88" spans="1:11" x14ac:dyDescent="0.3">
      <c r="A88" s="16" t="s">
        <v>20</v>
      </c>
      <c r="B88" s="16" t="s">
        <v>75</v>
      </c>
      <c r="C88" s="16" t="s">
        <v>22</v>
      </c>
      <c r="D88" s="23">
        <v>76</v>
      </c>
      <c r="E88" s="53" t="s">
        <v>1436</v>
      </c>
      <c r="F88" s="54">
        <v>43381</v>
      </c>
      <c r="G88" s="81">
        <f t="shared" si="1"/>
        <v>43503</v>
      </c>
      <c r="H88" s="55">
        <v>15</v>
      </c>
      <c r="I88" s="55">
        <v>15732.3</v>
      </c>
      <c r="J88" s="56" t="s">
        <v>69</v>
      </c>
      <c r="K88" s="25"/>
    </row>
    <row r="89" spans="1:11" x14ac:dyDescent="0.3">
      <c r="A89" s="16" t="s">
        <v>20</v>
      </c>
      <c r="B89" s="16" t="s">
        <v>75</v>
      </c>
      <c r="C89" s="16" t="s">
        <v>22</v>
      </c>
      <c r="D89" s="23">
        <v>77</v>
      </c>
      <c r="E89" s="53" t="s">
        <v>1437</v>
      </c>
      <c r="F89" s="54">
        <v>43382</v>
      </c>
      <c r="G89" s="81">
        <f t="shared" si="1"/>
        <v>43504</v>
      </c>
      <c r="H89" s="55">
        <v>15</v>
      </c>
      <c r="I89" s="55">
        <v>466.1</v>
      </c>
      <c r="J89" s="56" t="s">
        <v>110</v>
      </c>
      <c r="K89" s="25"/>
    </row>
    <row r="90" spans="1:11" x14ac:dyDescent="0.3">
      <c r="A90" s="16" t="s">
        <v>20</v>
      </c>
      <c r="B90" s="16" t="s">
        <v>75</v>
      </c>
      <c r="C90" s="16" t="s">
        <v>22</v>
      </c>
      <c r="D90" s="23">
        <v>78</v>
      </c>
      <c r="E90" s="53" t="s">
        <v>1438</v>
      </c>
      <c r="F90" s="54">
        <v>43381</v>
      </c>
      <c r="G90" s="81">
        <f t="shared" si="1"/>
        <v>43503</v>
      </c>
      <c r="H90" s="55">
        <v>15</v>
      </c>
      <c r="I90" s="55">
        <v>466.1</v>
      </c>
      <c r="J90" s="56" t="s">
        <v>23</v>
      </c>
      <c r="K90" s="25"/>
    </row>
    <row r="91" spans="1:11" x14ac:dyDescent="0.3">
      <c r="A91" s="16" t="s">
        <v>20</v>
      </c>
      <c r="B91" s="16" t="s">
        <v>75</v>
      </c>
      <c r="C91" s="16" t="s">
        <v>22</v>
      </c>
      <c r="D91" s="23">
        <v>79</v>
      </c>
      <c r="E91" s="53" t="s">
        <v>1439</v>
      </c>
      <c r="F91" s="54">
        <v>43382</v>
      </c>
      <c r="G91" s="81">
        <f t="shared" si="1"/>
        <v>43504</v>
      </c>
      <c r="H91" s="55">
        <v>15</v>
      </c>
      <c r="I91" s="55">
        <v>466.1</v>
      </c>
      <c r="J91" s="56" t="s">
        <v>26</v>
      </c>
      <c r="K91" s="25"/>
    </row>
    <row r="92" spans="1:11" x14ac:dyDescent="0.3">
      <c r="A92" s="16" t="s">
        <v>20</v>
      </c>
      <c r="B92" s="16" t="s">
        <v>75</v>
      </c>
      <c r="C92" s="16" t="s">
        <v>22</v>
      </c>
      <c r="D92" s="23">
        <v>80</v>
      </c>
      <c r="E92" s="53" t="s">
        <v>1440</v>
      </c>
      <c r="F92" s="54">
        <v>43382</v>
      </c>
      <c r="G92" s="81">
        <f t="shared" si="1"/>
        <v>43504</v>
      </c>
      <c r="H92" s="55">
        <v>10</v>
      </c>
      <c r="I92" s="55">
        <v>466.1</v>
      </c>
      <c r="J92" s="56" t="s">
        <v>29</v>
      </c>
      <c r="K92" s="24"/>
    </row>
    <row r="93" spans="1:11" x14ac:dyDescent="0.3">
      <c r="A93" s="16" t="s">
        <v>20</v>
      </c>
      <c r="B93" s="16" t="s">
        <v>75</v>
      </c>
      <c r="C93" s="16" t="s">
        <v>22</v>
      </c>
      <c r="D93" s="23">
        <v>81</v>
      </c>
      <c r="E93" s="53" t="s">
        <v>1441</v>
      </c>
      <c r="F93" s="54">
        <v>43383</v>
      </c>
      <c r="G93" s="81">
        <f t="shared" si="1"/>
        <v>43505</v>
      </c>
      <c r="H93" s="55">
        <v>15</v>
      </c>
      <c r="I93" s="55">
        <v>466.1</v>
      </c>
      <c r="J93" s="56" t="s">
        <v>108</v>
      </c>
      <c r="K93" s="25"/>
    </row>
    <row r="94" spans="1:11" x14ac:dyDescent="0.3">
      <c r="A94" s="16" t="s">
        <v>20</v>
      </c>
      <c r="B94" s="16" t="s">
        <v>75</v>
      </c>
      <c r="C94" s="16" t="s">
        <v>22</v>
      </c>
      <c r="D94" s="23">
        <v>82</v>
      </c>
      <c r="E94" s="53" t="s">
        <v>1442</v>
      </c>
      <c r="F94" s="54">
        <v>43382</v>
      </c>
      <c r="G94" s="81">
        <f t="shared" si="1"/>
        <v>43504</v>
      </c>
      <c r="H94" s="55">
        <v>10</v>
      </c>
      <c r="I94" s="55">
        <v>466.1</v>
      </c>
      <c r="J94" s="56" t="s">
        <v>72</v>
      </c>
      <c r="K94" s="24"/>
    </row>
    <row r="95" spans="1:11" x14ac:dyDescent="0.3">
      <c r="A95" s="16" t="s">
        <v>20</v>
      </c>
      <c r="B95" s="16" t="s">
        <v>75</v>
      </c>
      <c r="C95" s="16" t="s">
        <v>22</v>
      </c>
      <c r="D95" s="23">
        <v>83</v>
      </c>
      <c r="E95" s="53" t="s">
        <v>1443</v>
      </c>
      <c r="F95" s="54">
        <v>43390</v>
      </c>
      <c r="G95" s="81">
        <f t="shared" si="1"/>
        <v>43512</v>
      </c>
      <c r="H95" s="55">
        <v>5</v>
      </c>
      <c r="I95" s="55">
        <v>466.1</v>
      </c>
      <c r="J95" s="56" t="s">
        <v>105</v>
      </c>
      <c r="K95" s="25"/>
    </row>
    <row r="96" spans="1:11" x14ac:dyDescent="0.3">
      <c r="A96" s="16" t="s">
        <v>20</v>
      </c>
      <c r="B96" s="16" t="s">
        <v>75</v>
      </c>
      <c r="C96" s="16" t="s">
        <v>22</v>
      </c>
      <c r="D96" s="23">
        <v>84</v>
      </c>
      <c r="E96" s="53" t="s">
        <v>1444</v>
      </c>
      <c r="F96" s="54">
        <v>43382</v>
      </c>
      <c r="G96" s="81">
        <f t="shared" si="1"/>
        <v>43504</v>
      </c>
      <c r="H96" s="55">
        <v>5</v>
      </c>
      <c r="I96" s="55">
        <v>466.1</v>
      </c>
      <c r="J96" s="56" t="s">
        <v>113</v>
      </c>
      <c r="K96" s="25"/>
    </row>
    <row r="97" spans="1:11" x14ac:dyDescent="0.3">
      <c r="A97" s="16" t="s">
        <v>20</v>
      </c>
      <c r="B97" s="16" t="s">
        <v>75</v>
      </c>
      <c r="C97" s="16" t="s">
        <v>22</v>
      </c>
      <c r="D97" s="23">
        <v>85</v>
      </c>
      <c r="E97" s="53" t="s">
        <v>1445</v>
      </c>
      <c r="F97" s="54">
        <v>43383</v>
      </c>
      <c r="G97" s="81">
        <f t="shared" si="1"/>
        <v>43505</v>
      </c>
      <c r="H97" s="55">
        <v>10</v>
      </c>
      <c r="I97" s="55">
        <v>466.1</v>
      </c>
      <c r="J97" s="56" t="s">
        <v>25</v>
      </c>
      <c r="K97" s="25"/>
    </row>
    <row r="98" spans="1:11" x14ac:dyDescent="0.3">
      <c r="A98" s="16" t="s">
        <v>20</v>
      </c>
      <c r="B98" s="16" t="s">
        <v>75</v>
      </c>
      <c r="C98" s="16" t="s">
        <v>22</v>
      </c>
      <c r="D98" s="23">
        <v>86</v>
      </c>
      <c r="E98" s="53" t="s">
        <v>1446</v>
      </c>
      <c r="F98" s="54">
        <v>43383</v>
      </c>
      <c r="G98" s="81">
        <f t="shared" si="1"/>
        <v>43505</v>
      </c>
      <c r="H98" s="55">
        <v>5</v>
      </c>
      <c r="I98" s="55">
        <v>466.1</v>
      </c>
      <c r="J98" s="56" t="s">
        <v>26</v>
      </c>
      <c r="K98" s="25"/>
    </row>
    <row r="99" spans="1:11" x14ac:dyDescent="0.3">
      <c r="A99" s="16" t="s">
        <v>20</v>
      </c>
      <c r="B99" s="16" t="s">
        <v>75</v>
      </c>
      <c r="C99" s="16" t="s">
        <v>22</v>
      </c>
      <c r="D99" s="23">
        <v>87</v>
      </c>
      <c r="E99" s="53" t="s">
        <v>1447</v>
      </c>
      <c r="F99" s="54">
        <v>43385</v>
      </c>
      <c r="G99" s="81">
        <f t="shared" si="1"/>
        <v>43507</v>
      </c>
      <c r="H99" s="55">
        <v>20.8</v>
      </c>
      <c r="I99" s="55">
        <v>21815.46</v>
      </c>
      <c r="J99" s="56" t="s">
        <v>23</v>
      </c>
      <c r="K99" s="25"/>
    </row>
    <row r="100" spans="1:11" x14ac:dyDescent="0.3">
      <c r="A100" s="16" t="s">
        <v>20</v>
      </c>
      <c r="B100" s="16" t="s">
        <v>75</v>
      </c>
      <c r="C100" s="16" t="s">
        <v>22</v>
      </c>
      <c r="D100" s="23">
        <v>88</v>
      </c>
      <c r="E100" s="53" t="s">
        <v>1448</v>
      </c>
      <c r="F100" s="54">
        <v>43374</v>
      </c>
      <c r="G100" s="81">
        <f t="shared" si="1"/>
        <v>43496</v>
      </c>
      <c r="H100" s="55">
        <v>15</v>
      </c>
      <c r="I100" s="55">
        <v>466.1</v>
      </c>
      <c r="J100" s="56" t="s">
        <v>29</v>
      </c>
      <c r="K100" s="25"/>
    </row>
    <row r="101" spans="1:11" x14ac:dyDescent="0.3">
      <c r="A101" s="16" t="s">
        <v>20</v>
      </c>
      <c r="B101" s="16" t="s">
        <v>75</v>
      </c>
      <c r="C101" s="16" t="s">
        <v>22</v>
      </c>
      <c r="D101" s="23">
        <v>89</v>
      </c>
      <c r="E101" s="53" t="s">
        <v>1449</v>
      </c>
      <c r="F101" s="54">
        <v>43390</v>
      </c>
      <c r="G101" s="81">
        <f t="shared" si="1"/>
        <v>43512</v>
      </c>
      <c r="H101" s="55">
        <v>15</v>
      </c>
      <c r="I101" s="55">
        <v>466.1</v>
      </c>
      <c r="J101" s="56" t="s">
        <v>23</v>
      </c>
      <c r="K101" s="25"/>
    </row>
    <row r="102" spans="1:11" x14ac:dyDescent="0.3">
      <c r="A102" s="16" t="s">
        <v>20</v>
      </c>
      <c r="B102" s="16" t="s">
        <v>75</v>
      </c>
      <c r="C102" s="16" t="s">
        <v>22</v>
      </c>
      <c r="D102" s="23">
        <v>90</v>
      </c>
      <c r="E102" s="53" t="s">
        <v>1450</v>
      </c>
      <c r="F102" s="54">
        <v>43383</v>
      </c>
      <c r="G102" s="81">
        <f t="shared" si="1"/>
        <v>43505</v>
      </c>
      <c r="H102" s="55">
        <v>10</v>
      </c>
      <c r="I102" s="55">
        <v>466.1</v>
      </c>
      <c r="J102" s="56" t="s">
        <v>26</v>
      </c>
      <c r="K102" s="25"/>
    </row>
    <row r="103" spans="1:11" x14ac:dyDescent="0.3">
      <c r="A103" s="16" t="s">
        <v>20</v>
      </c>
      <c r="B103" s="16" t="s">
        <v>75</v>
      </c>
      <c r="C103" s="16" t="s">
        <v>22</v>
      </c>
      <c r="D103" s="23">
        <v>91</v>
      </c>
      <c r="E103" s="53" t="s">
        <v>1451</v>
      </c>
      <c r="F103" s="54">
        <v>43383</v>
      </c>
      <c r="G103" s="81">
        <f t="shared" si="1"/>
        <v>43505</v>
      </c>
      <c r="H103" s="55">
        <v>15</v>
      </c>
      <c r="I103" s="55">
        <v>466.1</v>
      </c>
      <c r="J103" s="56" t="s">
        <v>25</v>
      </c>
      <c r="K103" s="25"/>
    </row>
    <row r="104" spans="1:11" x14ac:dyDescent="0.3">
      <c r="A104" s="16" t="s">
        <v>20</v>
      </c>
      <c r="B104" s="16" t="s">
        <v>75</v>
      </c>
      <c r="C104" s="16" t="s">
        <v>22</v>
      </c>
      <c r="D104" s="23">
        <v>92</v>
      </c>
      <c r="E104" s="53" t="s">
        <v>1452</v>
      </c>
      <c r="F104" s="54">
        <v>43384</v>
      </c>
      <c r="G104" s="81">
        <f t="shared" si="1"/>
        <v>43506</v>
      </c>
      <c r="H104" s="55">
        <v>5</v>
      </c>
      <c r="I104" s="55">
        <v>466.1</v>
      </c>
      <c r="J104" s="56" t="s">
        <v>71</v>
      </c>
      <c r="K104" s="25"/>
    </row>
    <row r="105" spans="1:11" x14ac:dyDescent="0.3">
      <c r="A105" s="16" t="s">
        <v>20</v>
      </c>
      <c r="B105" s="16" t="s">
        <v>75</v>
      </c>
      <c r="C105" s="16" t="s">
        <v>22</v>
      </c>
      <c r="D105" s="23">
        <v>93</v>
      </c>
      <c r="E105" s="53" t="s">
        <v>1453</v>
      </c>
      <c r="F105" s="54">
        <v>43383</v>
      </c>
      <c r="G105" s="81">
        <f t="shared" si="1"/>
        <v>43505</v>
      </c>
      <c r="H105" s="55">
        <v>15</v>
      </c>
      <c r="I105" s="55">
        <v>466.1</v>
      </c>
      <c r="J105" s="56" t="s">
        <v>26</v>
      </c>
      <c r="K105" s="24"/>
    </row>
    <row r="106" spans="1:11" x14ac:dyDescent="0.3">
      <c r="A106" s="16" t="s">
        <v>20</v>
      </c>
      <c r="B106" s="16" t="s">
        <v>75</v>
      </c>
      <c r="C106" s="16" t="s">
        <v>22</v>
      </c>
      <c r="D106" s="23">
        <v>94</v>
      </c>
      <c r="E106" s="53" t="s">
        <v>1454</v>
      </c>
      <c r="F106" s="54">
        <v>43388</v>
      </c>
      <c r="G106" s="81">
        <f t="shared" si="1"/>
        <v>43510</v>
      </c>
      <c r="H106" s="55">
        <v>15</v>
      </c>
      <c r="I106" s="55">
        <v>466.1</v>
      </c>
      <c r="J106" s="56" t="s">
        <v>26</v>
      </c>
      <c r="K106" s="25"/>
    </row>
    <row r="107" spans="1:11" x14ac:dyDescent="0.3">
      <c r="A107" s="16" t="s">
        <v>20</v>
      </c>
      <c r="B107" s="16" t="s">
        <v>75</v>
      </c>
      <c r="C107" s="16" t="s">
        <v>22</v>
      </c>
      <c r="D107" s="23">
        <v>95</v>
      </c>
      <c r="E107" s="53" t="s">
        <v>1455</v>
      </c>
      <c r="F107" s="54">
        <v>43384</v>
      </c>
      <c r="G107" s="81">
        <f t="shared" si="1"/>
        <v>43506</v>
      </c>
      <c r="H107" s="55">
        <v>15</v>
      </c>
      <c r="I107" s="55">
        <v>466.1</v>
      </c>
      <c r="J107" s="56" t="s">
        <v>27</v>
      </c>
      <c r="K107" s="25"/>
    </row>
    <row r="108" spans="1:11" x14ac:dyDescent="0.3">
      <c r="A108" s="16" t="s">
        <v>20</v>
      </c>
      <c r="B108" s="16" t="s">
        <v>75</v>
      </c>
      <c r="C108" s="16" t="s">
        <v>22</v>
      </c>
      <c r="D108" s="23">
        <v>96</v>
      </c>
      <c r="E108" s="53" t="s">
        <v>1456</v>
      </c>
      <c r="F108" s="54">
        <v>43388</v>
      </c>
      <c r="G108" s="81">
        <f t="shared" si="1"/>
        <v>43510</v>
      </c>
      <c r="H108" s="55">
        <v>5</v>
      </c>
      <c r="I108" s="55">
        <v>466.1</v>
      </c>
      <c r="J108" s="56" t="s">
        <v>69</v>
      </c>
      <c r="K108" s="25"/>
    </row>
    <row r="109" spans="1:11" x14ac:dyDescent="0.3">
      <c r="A109" s="16" t="s">
        <v>20</v>
      </c>
      <c r="B109" s="16" t="s">
        <v>75</v>
      </c>
      <c r="C109" s="16" t="s">
        <v>22</v>
      </c>
      <c r="D109" s="23">
        <v>97</v>
      </c>
      <c r="E109" s="53" t="s">
        <v>1457</v>
      </c>
      <c r="F109" s="54">
        <v>43386</v>
      </c>
      <c r="G109" s="81">
        <f t="shared" si="1"/>
        <v>43508</v>
      </c>
      <c r="H109" s="55">
        <v>15</v>
      </c>
      <c r="I109" s="55">
        <v>466.1</v>
      </c>
      <c r="J109" s="56" t="s">
        <v>27</v>
      </c>
      <c r="K109" s="25"/>
    </row>
    <row r="110" spans="1:11" x14ac:dyDescent="0.3">
      <c r="A110" s="16" t="s">
        <v>20</v>
      </c>
      <c r="B110" s="16" t="s">
        <v>75</v>
      </c>
      <c r="C110" s="16" t="s">
        <v>22</v>
      </c>
      <c r="D110" s="23">
        <v>98</v>
      </c>
      <c r="E110" s="53" t="s">
        <v>1458</v>
      </c>
      <c r="F110" s="54">
        <v>43381</v>
      </c>
      <c r="G110" s="81">
        <f t="shared" si="1"/>
        <v>43503</v>
      </c>
      <c r="H110" s="55">
        <v>5</v>
      </c>
      <c r="I110" s="55">
        <v>466.1</v>
      </c>
      <c r="J110" s="56" t="s">
        <v>34</v>
      </c>
      <c r="K110" s="25"/>
    </row>
    <row r="111" spans="1:11" x14ac:dyDescent="0.3">
      <c r="A111" s="16" t="s">
        <v>20</v>
      </c>
      <c r="B111" s="16" t="s">
        <v>75</v>
      </c>
      <c r="C111" s="16" t="s">
        <v>22</v>
      </c>
      <c r="D111" s="23">
        <v>99</v>
      </c>
      <c r="E111" s="53" t="s">
        <v>1459</v>
      </c>
      <c r="F111" s="54">
        <v>43388</v>
      </c>
      <c r="G111" s="81">
        <f t="shared" si="1"/>
        <v>43510</v>
      </c>
      <c r="H111" s="55">
        <v>15</v>
      </c>
      <c r="I111" s="55">
        <v>466.1</v>
      </c>
      <c r="J111" s="56" t="s">
        <v>27</v>
      </c>
      <c r="K111" s="25"/>
    </row>
    <row r="112" spans="1:11" x14ac:dyDescent="0.3">
      <c r="A112" s="16" t="s">
        <v>20</v>
      </c>
      <c r="B112" s="16" t="s">
        <v>75</v>
      </c>
      <c r="C112" s="16" t="s">
        <v>22</v>
      </c>
      <c r="D112" s="23">
        <v>100</v>
      </c>
      <c r="E112" s="53" t="s">
        <v>1460</v>
      </c>
      <c r="F112" s="54">
        <v>43381</v>
      </c>
      <c r="G112" s="81">
        <f t="shared" si="1"/>
        <v>43503</v>
      </c>
      <c r="H112" s="55">
        <v>5</v>
      </c>
      <c r="I112" s="55">
        <v>466.1</v>
      </c>
      <c r="J112" s="56" t="s">
        <v>74</v>
      </c>
      <c r="K112" s="24"/>
    </row>
    <row r="113" spans="1:11" x14ac:dyDescent="0.3">
      <c r="A113" s="16" t="s">
        <v>20</v>
      </c>
      <c r="B113" s="16" t="s">
        <v>75</v>
      </c>
      <c r="C113" s="16" t="s">
        <v>22</v>
      </c>
      <c r="D113" s="23">
        <v>101</v>
      </c>
      <c r="E113" s="53" t="s">
        <v>1461</v>
      </c>
      <c r="F113" s="54">
        <v>43386</v>
      </c>
      <c r="G113" s="81">
        <f t="shared" si="1"/>
        <v>43508</v>
      </c>
      <c r="H113" s="55">
        <v>15</v>
      </c>
      <c r="I113" s="55">
        <v>466.1</v>
      </c>
      <c r="J113" s="56" t="s">
        <v>24</v>
      </c>
      <c r="K113" s="25"/>
    </row>
    <row r="114" spans="1:11" x14ac:dyDescent="0.3">
      <c r="A114" s="16" t="s">
        <v>20</v>
      </c>
      <c r="B114" s="16" t="s">
        <v>75</v>
      </c>
      <c r="C114" s="16" t="s">
        <v>22</v>
      </c>
      <c r="D114" s="23">
        <v>102</v>
      </c>
      <c r="E114" s="53" t="s">
        <v>1462</v>
      </c>
      <c r="F114" s="54">
        <v>43383</v>
      </c>
      <c r="G114" s="81">
        <f t="shared" si="1"/>
        <v>43505</v>
      </c>
      <c r="H114" s="55">
        <v>15</v>
      </c>
      <c r="I114" s="55">
        <v>466.1</v>
      </c>
      <c r="J114" s="56" t="s">
        <v>69</v>
      </c>
      <c r="K114" s="25"/>
    </row>
    <row r="115" spans="1:11" x14ac:dyDescent="0.3">
      <c r="A115" s="16" t="s">
        <v>20</v>
      </c>
      <c r="B115" s="16" t="s">
        <v>75</v>
      </c>
      <c r="C115" s="16" t="s">
        <v>22</v>
      </c>
      <c r="D115" s="23">
        <v>103</v>
      </c>
      <c r="E115" s="53" t="s">
        <v>1463</v>
      </c>
      <c r="F115" s="54">
        <v>43386</v>
      </c>
      <c r="G115" s="81">
        <f t="shared" si="1"/>
        <v>43508</v>
      </c>
      <c r="H115" s="55">
        <v>5</v>
      </c>
      <c r="I115" s="55">
        <v>466.1</v>
      </c>
      <c r="J115" s="56" t="s">
        <v>27</v>
      </c>
      <c r="K115" s="24"/>
    </row>
    <row r="116" spans="1:11" x14ac:dyDescent="0.3">
      <c r="A116" s="16" t="s">
        <v>20</v>
      </c>
      <c r="B116" s="16" t="s">
        <v>75</v>
      </c>
      <c r="C116" s="16" t="s">
        <v>22</v>
      </c>
      <c r="D116" s="23">
        <v>104</v>
      </c>
      <c r="E116" s="53" t="s">
        <v>1464</v>
      </c>
      <c r="F116" s="54">
        <v>43389</v>
      </c>
      <c r="G116" s="81">
        <f t="shared" si="1"/>
        <v>43511</v>
      </c>
      <c r="H116" s="55">
        <v>15</v>
      </c>
      <c r="I116" s="55">
        <v>27104.82</v>
      </c>
      <c r="J116" s="56" t="s">
        <v>70</v>
      </c>
      <c r="K116" s="25"/>
    </row>
    <row r="117" spans="1:11" x14ac:dyDescent="0.3">
      <c r="A117" s="16" t="s">
        <v>20</v>
      </c>
      <c r="B117" s="16" t="s">
        <v>75</v>
      </c>
      <c r="C117" s="16" t="s">
        <v>22</v>
      </c>
      <c r="D117" s="23">
        <v>105</v>
      </c>
      <c r="E117" s="53" t="s">
        <v>1465</v>
      </c>
      <c r="F117" s="54">
        <v>43390</v>
      </c>
      <c r="G117" s="81">
        <f t="shared" si="1"/>
        <v>43512</v>
      </c>
      <c r="H117" s="55">
        <v>5</v>
      </c>
      <c r="I117" s="55">
        <v>466.1</v>
      </c>
      <c r="J117" s="56" t="s">
        <v>107</v>
      </c>
      <c r="K117" s="25"/>
    </row>
    <row r="118" spans="1:11" x14ac:dyDescent="0.3">
      <c r="A118" s="16" t="s">
        <v>20</v>
      </c>
      <c r="B118" s="16" t="s">
        <v>75</v>
      </c>
      <c r="C118" s="16" t="s">
        <v>22</v>
      </c>
      <c r="D118" s="23">
        <v>106</v>
      </c>
      <c r="E118" s="53" t="s">
        <v>1466</v>
      </c>
      <c r="F118" s="54">
        <v>43383</v>
      </c>
      <c r="G118" s="81">
        <f t="shared" si="1"/>
        <v>43505</v>
      </c>
      <c r="H118" s="55">
        <v>5</v>
      </c>
      <c r="I118" s="55">
        <v>466.1</v>
      </c>
      <c r="J118" s="56" t="s">
        <v>105</v>
      </c>
      <c r="K118" s="25"/>
    </row>
    <row r="119" spans="1:11" x14ac:dyDescent="0.3">
      <c r="A119" s="16" t="s">
        <v>20</v>
      </c>
      <c r="B119" s="16" t="s">
        <v>75</v>
      </c>
      <c r="C119" s="16" t="s">
        <v>22</v>
      </c>
      <c r="D119" s="23">
        <v>107</v>
      </c>
      <c r="E119" s="53" t="s">
        <v>1467</v>
      </c>
      <c r="F119" s="54">
        <v>43383</v>
      </c>
      <c r="G119" s="81">
        <f t="shared" si="1"/>
        <v>43505</v>
      </c>
      <c r="H119" s="55">
        <v>10</v>
      </c>
      <c r="I119" s="55">
        <v>466.1</v>
      </c>
      <c r="J119" s="56" t="s">
        <v>29</v>
      </c>
      <c r="K119" s="25"/>
    </row>
    <row r="120" spans="1:11" x14ac:dyDescent="0.3">
      <c r="A120" s="16" t="s">
        <v>20</v>
      </c>
      <c r="B120" s="16" t="s">
        <v>75</v>
      </c>
      <c r="C120" s="16" t="s">
        <v>22</v>
      </c>
      <c r="D120" s="23">
        <v>108</v>
      </c>
      <c r="E120" s="53" t="s">
        <v>1468</v>
      </c>
      <c r="F120" s="54">
        <v>43383</v>
      </c>
      <c r="G120" s="81">
        <f t="shared" si="1"/>
        <v>43505</v>
      </c>
      <c r="H120" s="55">
        <v>5</v>
      </c>
      <c r="I120" s="55">
        <v>466.1</v>
      </c>
      <c r="J120" s="56" t="s">
        <v>107</v>
      </c>
      <c r="K120" s="25"/>
    </row>
    <row r="121" spans="1:11" x14ac:dyDescent="0.3">
      <c r="A121" s="16" t="s">
        <v>20</v>
      </c>
      <c r="B121" s="16" t="s">
        <v>75</v>
      </c>
      <c r="C121" s="16" t="s">
        <v>22</v>
      </c>
      <c r="D121" s="23">
        <v>109</v>
      </c>
      <c r="E121" s="53" t="s">
        <v>1469</v>
      </c>
      <c r="F121" s="54">
        <v>43390</v>
      </c>
      <c r="G121" s="81">
        <f t="shared" si="1"/>
        <v>43512</v>
      </c>
      <c r="H121" s="55">
        <v>15</v>
      </c>
      <c r="I121" s="55">
        <v>466.1</v>
      </c>
      <c r="J121" s="56" t="s">
        <v>23</v>
      </c>
      <c r="K121" s="24"/>
    </row>
    <row r="122" spans="1:11" x14ac:dyDescent="0.3">
      <c r="A122" s="16" t="s">
        <v>20</v>
      </c>
      <c r="B122" s="16" t="s">
        <v>75</v>
      </c>
      <c r="C122" s="16" t="s">
        <v>22</v>
      </c>
      <c r="D122" s="23">
        <v>110</v>
      </c>
      <c r="E122" s="53" t="s">
        <v>1470</v>
      </c>
      <c r="F122" s="54">
        <v>43389</v>
      </c>
      <c r="G122" s="81">
        <f t="shared" si="1"/>
        <v>43511</v>
      </c>
      <c r="H122" s="55">
        <v>10</v>
      </c>
      <c r="I122" s="55">
        <v>10488.2</v>
      </c>
      <c r="J122" s="56" t="s">
        <v>105</v>
      </c>
      <c r="K122" s="25"/>
    </row>
    <row r="123" spans="1:11" x14ac:dyDescent="0.3">
      <c r="A123" s="16" t="s">
        <v>20</v>
      </c>
      <c r="B123" s="16" t="s">
        <v>75</v>
      </c>
      <c r="C123" s="16" t="s">
        <v>22</v>
      </c>
      <c r="D123" s="23">
        <v>111</v>
      </c>
      <c r="E123" s="53" t="s">
        <v>1471</v>
      </c>
      <c r="F123" s="54">
        <v>43390</v>
      </c>
      <c r="G123" s="81">
        <f t="shared" si="1"/>
        <v>43512</v>
      </c>
      <c r="H123" s="55">
        <v>15</v>
      </c>
      <c r="I123" s="55">
        <v>15732.3</v>
      </c>
      <c r="J123" s="56" t="s">
        <v>1360</v>
      </c>
      <c r="K123" s="25"/>
    </row>
    <row r="124" spans="1:11" x14ac:dyDescent="0.3">
      <c r="A124" s="16" t="s">
        <v>20</v>
      </c>
      <c r="B124" s="16" t="s">
        <v>75</v>
      </c>
      <c r="C124" s="16" t="s">
        <v>22</v>
      </c>
      <c r="D124" s="23">
        <v>112</v>
      </c>
      <c r="E124" s="53" t="s">
        <v>1472</v>
      </c>
      <c r="F124" s="54">
        <v>43390</v>
      </c>
      <c r="G124" s="81">
        <f t="shared" si="1"/>
        <v>43512</v>
      </c>
      <c r="H124" s="55">
        <v>10</v>
      </c>
      <c r="I124" s="55">
        <v>466.1</v>
      </c>
      <c r="J124" s="56" t="s">
        <v>25</v>
      </c>
      <c r="K124" s="25"/>
    </row>
    <row r="125" spans="1:11" x14ac:dyDescent="0.3">
      <c r="A125" s="16" t="s">
        <v>20</v>
      </c>
      <c r="B125" s="16" t="s">
        <v>75</v>
      </c>
      <c r="C125" s="16" t="s">
        <v>22</v>
      </c>
      <c r="D125" s="23">
        <v>113</v>
      </c>
      <c r="E125" s="53" t="s">
        <v>1473</v>
      </c>
      <c r="F125" s="54">
        <v>43390</v>
      </c>
      <c r="G125" s="81">
        <f t="shared" si="1"/>
        <v>43512</v>
      </c>
      <c r="H125" s="55">
        <v>15</v>
      </c>
      <c r="I125" s="55">
        <v>466.1</v>
      </c>
      <c r="J125" s="56" t="s">
        <v>26</v>
      </c>
    </row>
    <row r="126" spans="1:11" x14ac:dyDescent="0.3">
      <c r="A126" s="16" t="s">
        <v>20</v>
      </c>
      <c r="B126" s="16" t="s">
        <v>75</v>
      </c>
      <c r="C126" s="16" t="s">
        <v>22</v>
      </c>
      <c r="D126" s="23">
        <v>114</v>
      </c>
      <c r="E126" s="53" t="s">
        <v>1474</v>
      </c>
      <c r="F126" s="54">
        <v>43388</v>
      </c>
      <c r="G126" s="81">
        <f t="shared" si="1"/>
        <v>43510</v>
      </c>
      <c r="H126" s="55">
        <v>5</v>
      </c>
      <c r="I126" s="55">
        <v>466.1</v>
      </c>
      <c r="J126" s="56" t="s">
        <v>106</v>
      </c>
    </row>
    <row r="127" spans="1:11" x14ac:dyDescent="0.3">
      <c r="A127" s="16" t="s">
        <v>20</v>
      </c>
      <c r="B127" s="16" t="s">
        <v>75</v>
      </c>
      <c r="C127" s="16" t="s">
        <v>22</v>
      </c>
      <c r="D127" s="23">
        <v>115</v>
      </c>
      <c r="E127" s="53" t="s">
        <v>1475</v>
      </c>
      <c r="F127" s="54">
        <v>43385</v>
      </c>
      <c r="G127" s="81">
        <f t="shared" si="1"/>
        <v>43507</v>
      </c>
      <c r="H127" s="55">
        <v>10</v>
      </c>
      <c r="I127" s="55">
        <v>466.1</v>
      </c>
      <c r="J127" s="56" t="s">
        <v>31</v>
      </c>
    </row>
    <row r="128" spans="1:11" x14ac:dyDescent="0.3">
      <c r="A128" s="16" t="s">
        <v>20</v>
      </c>
      <c r="B128" s="16" t="s">
        <v>75</v>
      </c>
      <c r="C128" s="16" t="s">
        <v>22</v>
      </c>
      <c r="D128" s="23">
        <v>116</v>
      </c>
      <c r="E128" s="53" t="s">
        <v>1476</v>
      </c>
      <c r="F128" s="54">
        <v>43388</v>
      </c>
      <c r="G128" s="81">
        <f t="shared" si="1"/>
        <v>43510</v>
      </c>
      <c r="H128" s="55">
        <v>10</v>
      </c>
      <c r="I128" s="55">
        <v>466.1</v>
      </c>
      <c r="J128" s="56" t="s">
        <v>32</v>
      </c>
    </row>
    <row r="129" spans="1:10" x14ac:dyDescent="0.3">
      <c r="A129" s="16" t="s">
        <v>20</v>
      </c>
      <c r="B129" s="16" t="s">
        <v>75</v>
      </c>
      <c r="C129" s="16" t="s">
        <v>22</v>
      </c>
      <c r="D129" s="23">
        <v>117</v>
      </c>
      <c r="E129" s="53" t="s">
        <v>1477</v>
      </c>
      <c r="F129" s="54">
        <v>43388</v>
      </c>
      <c r="G129" s="81">
        <f t="shared" si="1"/>
        <v>43510</v>
      </c>
      <c r="H129" s="55">
        <v>15</v>
      </c>
      <c r="I129" s="55">
        <v>466.1</v>
      </c>
      <c r="J129" s="56" t="s">
        <v>29</v>
      </c>
    </row>
    <row r="130" spans="1:10" x14ac:dyDescent="0.3">
      <c r="A130" s="16" t="s">
        <v>20</v>
      </c>
      <c r="B130" s="16" t="s">
        <v>75</v>
      </c>
      <c r="C130" s="16" t="s">
        <v>22</v>
      </c>
      <c r="D130" s="23">
        <v>118</v>
      </c>
      <c r="E130" s="53" t="s">
        <v>1478</v>
      </c>
      <c r="F130" s="54">
        <v>43389</v>
      </c>
      <c r="G130" s="81">
        <f t="shared" si="1"/>
        <v>43511</v>
      </c>
      <c r="H130" s="55">
        <v>15</v>
      </c>
      <c r="I130" s="55">
        <v>466.1</v>
      </c>
      <c r="J130" s="56" t="s">
        <v>23</v>
      </c>
    </row>
    <row r="131" spans="1:10" x14ac:dyDescent="0.3">
      <c r="A131" s="16" t="s">
        <v>20</v>
      </c>
      <c r="B131" s="16" t="s">
        <v>75</v>
      </c>
      <c r="C131" s="16" t="s">
        <v>22</v>
      </c>
      <c r="D131" s="23">
        <v>119</v>
      </c>
      <c r="E131" s="53" t="s">
        <v>1479</v>
      </c>
      <c r="F131" s="54">
        <v>43388</v>
      </c>
      <c r="G131" s="81">
        <f t="shared" si="1"/>
        <v>43510</v>
      </c>
      <c r="H131" s="55">
        <v>15</v>
      </c>
      <c r="I131" s="55">
        <v>466.1</v>
      </c>
      <c r="J131" s="56" t="s">
        <v>27</v>
      </c>
    </row>
    <row r="132" spans="1:10" x14ac:dyDescent="0.3">
      <c r="A132" s="16" t="s">
        <v>20</v>
      </c>
      <c r="B132" s="16" t="s">
        <v>75</v>
      </c>
      <c r="C132" s="16" t="s">
        <v>22</v>
      </c>
      <c r="D132" s="23">
        <v>120</v>
      </c>
      <c r="E132" s="53" t="s">
        <v>1480</v>
      </c>
      <c r="F132" s="54">
        <v>43388</v>
      </c>
      <c r="G132" s="81">
        <f t="shared" si="1"/>
        <v>43510</v>
      </c>
      <c r="H132" s="55">
        <v>15</v>
      </c>
      <c r="I132" s="55">
        <v>466.1</v>
      </c>
      <c r="J132" s="56" t="s">
        <v>23</v>
      </c>
    </row>
    <row r="133" spans="1:10" x14ac:dyDescent="0.3">
      <c r="A133" s="16" t="s">
        <v>20</v>
      </c>
      <c r="B133" s="16" t="s">
        <v>75</v>
      </c>
      <c r="C133" s="16" t="s">
        <v>22</v>
      </c>
      <c r="D133" s="23">
        <v>121</v>
      </c>
      <c r="E133" s="53" t="s">
        <v>1481</v>
      </c>
      <c r="F133" s="54">
        <v>43388</v>
      </c>
      <c r="G133" s="81">
        <f t="shared" si="1"/>
        <v>43510</v>
      </c>
      <c r="H133" s="55">
        <v>5</v>
      </c>
      <c r="I133" s="55">
        <v>466.1</v>
      </c>
      <c r="J133" s="56" t="s">
        <v>70</v>
      </c>
    </row>
    <row r="134" spans="1:10" x14ac:dyDescent="0.3">
      <c r="A134" s="16" t="s">
        <v>20</v>
      </c>
      <c r="B134" s="16" t="s">
        <v>75</v>
      </c>
      <c r="C134" s="16" t="s">
        <v>22</v>
      </c>
      <c r="D134" s="23">
        <v>122</v>
      </c>
      <c r="E134" s="53" t="s">
        <v>1482</v>
      </c>
      <c r="F134" s="54">
        <v>43385</v>
      </c>
      <c r="G134" s="81">
        <f t="shared" si="1"/>
        <v>43507</v>
      </c>
      <c r="H134" s="55">
        <v>15</v>
      </c>
      <c r="I134" s="55">
        <v>466.1</v>
      </c>
      <c r="J134" s="56" t="s">
        <v>105</v>
      </c>
    </row>
    <row r="135" spans="1:10" x14ac:dyDescent="0.3">
      <c r="A135" s="16" t="s">
        <v>20</v>
      </c>
      <c r="B135" s="16" t="s">
        <v>75</v>
      </c>
      <c r="C135" s="16" t="s">
        <v>22</v>
      </c>
      <c r="D135" s="23">
        <v>123</v>
      </c>
      <c r="E135" s="53" t="s">
        <v>1483</v>
      </c>
      <c r="F135" s="54">
        <v>43385</v>
      </c>
      <c r="G135" s="81">
        <f t="shared" si="1"/>
        <v>43507</v>
      </c>
      <c r="H135" s="55">
        <v>15</v>
      </c>
      <c r="I135" s="55">
        <v>466.1</v>
      </c>
      <c r="J135" s="56" t="s">
        <v>23</v>
      </c>
    </row>
    <row r="136" spans="1:10" x14ac:dyDescent="0.3">
      <c r="A136" s="16" t="s">
        <v>20</v>
      </c>
      <c r="B136" s="16" t="s">
        <v>75</v>
      </c>
      <c r="C136" s="16" t="s">
        <v>22</v>
      </c>
      <c r="D136" s="23">
        <v>124</v>
      </c>
      <c r="E136" s="53" t="s">
        <v>1484</v>
      </c>
      <c r="F136" s="54">
        <v>43385</v>
      </c>
      <c r="G136" s="81">
        <f t="shared" si="1"/>
        <v>43507</v>
      </c>
      <c r="H136" s="55">
        <v>15</v>
      </c>
      <c r="I136" s="55">
        <v>466.1</v>
      </c>
      <c r="J136" s="56" t="s">
        <v>25</v>
      </c>
    </row>
    <row r="137" spans="1:10" x14ac:dyDescent="0.3">
      <c r="A137" s="16" t="s">
        <v>20</v>
      </c>
      <c r="B137" s="16" t="s">
        <v>75</v>
      </c>
      <c r="C137" s="16" t="s">
        <v>22</v>
      </c>
      <c r="D137" s="23">
        <v>125</v>
      </c>
      <c r="E137" s="53" t="s">
        <v>1485</v>
      </c>
      <c r="F137" s="54">
        <v>43384</v>
      </c>
      <c r="G137" s="81">
        <f t="shared" si="1"/>
        <v>43506</v>
      </c>
      <c r="H137" s="55">
        <v>15</v>
      </c>
      <c r="I137" s="55">
        <v>466.1</v>
      </c>
      <c r="J137" s="56" t="s">
        <v>23</v>
      </c>
    </row>
    <row r="138" spans="1:10" x14ac:dyDescent="0.3">
      <c r="A138" s="16" t="s">
        <v>20</v>
      </c>
      <c r="B138" s="16" t="s">
        <v>75</v>
      </c>
      <c r="C138" s="16" t="s">
        <v>22</v>
      </c>
      <c r="D138" s="23">
        <v>126</v>
      </c>
      <c r="E138" s="53" t="s">
        <v>1486</v>
      </c>
      <c r="F138" s="54">
        <v>43384</v>
      </c>
      <c r="G138" s="81">
        <f t="shared" si="1"/>
        <v>43506</v>
      </c>
      <c r="H138" s="55">
        <v>5</v>
      </c>
      <c r="I138" s="55">
        <v>466.1</v>
      </c>
      <c r="J138" s="56" t="s">
        <v>26</v>
      </c>
    </row>
    <row r="139" spans="1:10" x14ac:dyDescent="0.3">
      <c r="A139" s="16" t="s">
        <v>20</v>
      </c>
      <c r="B139" s="16" t="s">
        <v>75</v>
      </c>
      <c r="C139" s="16" t="s">
        <v>22</v>
      </c>
      <c r="D139" s="23">
        <v>127</v>
      </c>
      <c r="E139" s="53" t="s">
        <v>1487</v>
      </c>
      <c r="F139" s="54">
        <v>43384</v>
      </c>
      <c r="G139" s="81">
        <f t="shared" si="1"/>
        <v>43506</v>
      </c>
      <c r="H139" s="55">
        <v>5</v>
      </c>
      <c r="I139" s="55">
        <v>5244.1</v>
      </c>
      <c r="J139" s="56" t="s">
        <v>31</v>
      </c>
    </row>
    <row r="140" spans="1:10" x14ac:dyDescent="0.3">
      <c r="A140" s="16" t="s">
        <v>20</v>
      </c>
      <c r="B140" s="16" t="s">
        <v>75</v>
      </c>
      <c r="C140" s="16" t="s">
        <v>22</v>
      </c>
      <c r="D140" s="23">
        <v>128</v>
      </c>
      <c r="E140" s="53" t="s">
        <v>1488</v>
      </c>
      <c r="F140" s="54">
        <v>43385</v>
      </c>
      <c r="G140" s="81">
        <f t="shared" si="1"/>
        <v>43507</v>
      </c>
      <c r="H140" s="55">
        <v>15</v>
      </c>
      <c r="I140" s="55">
        <v>466.1</v>
      </c>
      <c r="J140" s="56" t="s">
        <v>27</v>
      </c>
    </row>
    <row r="141" spans="1:10" x14ac:dyDescent="0.3">
      <c r="A141" s="16" t="s">
        <v>20</v>
      </c>
      <c r="B141" s="16" t="s">
        <v>75</v>
      </c>
      <c r="C141" s="16" t="s">
        <v>22</v>
      </c>
      <c r="D141" s="23">
        <v>129</v>
      </c>
      <c r="E141" s="53" t="s">
        <v>1489</v>
      </c>
      <c r="F141" s="54">
        <v>43383</v>
      </c>
      <c r="G141" s="81">
        <f t="shared" si="1"/>
        <v>43505</v>
      </c>
      <c r="H141" s="55">
        <v>15</v>
      </c>
      <c r="I141" s="55">
        <v>466.1</v>
      </c>
      <c r="J141" s="56" t="s">
        <v>32</v>
      </c>
    </row>
    <row r="142" spans="1:10" x14ac:dyDescent="0.3">
      <c r="A142" s="16" t="s">
        <v>20</v>
      </c>
      <c r="B142" s="16" t="s">
        <v>75</v>
      </c>
      <c r="C142" s="16" t="s">
        <v>22</v>
      </c>
      <c r="D142" s="23">
        <v>130</v>
      </c>
      <c r="E142" s="53" t="s">
        <v>1490</v>
      </c>
      <c r="F142" s="54">
        <v>43383</v>
      </c>
      <c r="G142" s="81">
        <f t="shared" ref="G142:G205" si="2">F142+122</f>
        <v>43505</v>
      </c>
      <c r="H142" s="55">
        <v>10</v>
      </c>
      <c r="I142" s="55">
        <v>466.1</v>
      </c>
      <c r="J142" s="56" t="s">
        <v>72</v>
      </c>
    </row>
    <row r="143" spans="1:10" x14ac:dyDescent="0.3">
      <c r="A143" s="16" t="s">
        <v>20</v>
      </c>
      <c r="B143" s="16" t="s">
        <v>75</v>
      </c>
      <c r="C143" s="16" t="s">
        <v>22</v>
      </c>
      <c r="D143" s="23">
        <v>131</v>
      </c>
      <c r="E143" s="53" t="s">
        <v>1491</v>
      </c>
      <c r="F143" s="54">
        <v>43385</v>
      </c>
      <c r="G143" s="81">
        <f t="shared" si="2"/>
        <v>43507</v>
      </c>
      <c r="H143" s="55">
        <v>10</v>
      </c>
      <c r="I143" s="55">
        <v>466.1</v>
      </c>
      <c r="J143" s="56" t="s">
        <v>26</v>
      </c>
    </row>
    <row r="144" spans="1:10" x14ac:dyDescent="0.3">
      <c r="A144" s="16" t="s">
        <v>20</v>
      </c>
      <c r="B144" s="16" t="s">
        <v>75</v>
      </c>
      <c r="C144" s="16" t="s">
        <v>22</v>
      </c>
      <c r="D144" s="23">
        <v>132</v>
      </c>
      <c r="E144" s="53" t="s">
        <v>1492</v>
      </c>
      <c r="F144" s="54">
        <v>43384</v>
      </c>
      <c r="G144" s="81">
        <f t="shared" si="2"/>
        <v>43506</v>
      </c>
      <c r="H144" s="55">
        <v>15</v>
      </c>
      <c r="I144" s="55">
        <v>15732.3</v>
      </c>
      <c r="J144" s="56" t="s">
        <v>25</v>
      </c>
    </row>
    <row r="145" spans="1:10" x14ac:dyDescent="0.3">
      <c r="A145" s="16" t="s">
        <v>20</v>
      </c>
      <c r="B145" s="16" t="s">
        <v>75</v>
      </c>
      <c r="C145" s="16" t="s">
        <v>22</v>
      </c>
      <c r="D145" s="23">
        <v>133</v>
      </c>
      <c r="E145" s="53" t="s">
        <v>1493</v>
      </c>
      <c r="F145" s="54">
        <v>43384</v>
      </c>
      <c r="G145" s="81">
        <f t="shared" si="2"/>
        <v>43506</v>
      </c>
      <c r="H145" s="55">
        <v>10</v>
      </c>
      <c r="I145" s="55">
        <v>466.1</v>
      </c>
      <c r="J145" s="56" t="s">
        <v>26</v>
      </c>
    </row>
    <row r="146" spans="1:10" x14ac:dyDescent="0.3">
      <c r="A146" s="16" t="s">
        <v>20</v>
      </c>
      <c r="B146" s="16" t="s">
        <v>75</v>
      </c>
      <c r="C146" s="16" t="s">
        <v>22</v>
      </c>
      <c r="D146" s="23">
        <v>134</v>
      </c>
      <c r="E146" s="53" t="s">
        <v>1494</v>
      </c>
      <c r="F146" s="54">
        <v>43385</v>
      </c>
      <c r="G146" s="81">
        <f t="shared" si="2"/>
        <v>43507</v>
      </c>
      <c r="H146" s="55">
        <v>15</v>
      </c>
      <c r="I146" s="55">
        <v>466.1</v>
      </c>
      <c r="J146" s="56" t="s">
        <v>124</v>
      </c>
    </row>
    <row r="147" spans="1:10" x14ac:dyDescent="0.3">
      <c r="A147" s="16" t="s">
        <v>20</v>
      </c>
      <c r="B147" s="16" t="s">
        <v>75</v>
      </c>
      <c r="C147" s="16" t="s">
        <v>22</v>
      </c>
      <c r="D147" s="23">
        <v>135</v>
      </c>
      <c r="E147" s="53" t="s">
        <v>1495</v>
      </c>
      <c r="F147" s="54">
        <v>43386</v>
      </c>
      <c r="G147" s="81">
        <f t="shared" si="2"/>
        <v>43508</v>
      </c>
      <c r="H147" s="55">
        <v>10</v>
      </c>
      <c r="I147" s="55">
        <v>466.1</v>
      </c>
      <c r="J147" s="56" t="s">
        <v>110</v>
      </c>
    </row>
    <row r="148" spans="1:10" x14ac:dyDescent="0.3">
      <c r="A148" s="16" t="s">
        <v>20</v>
      </c>
      <c r="B148" s="16" t="s">
        <v>75</v>
      </c>
      <c r="C148" s="16" t="s">
        <v>22</v>
      </c>
      <c r="D148" s="23">
        <v>136</v>
      </c>
      <c r="E148" s="53" t="s">
        <v>1496</v>
      </c>
      <c r="F148" s="54">
        <v>43386</v>
      </c>
      <c r="G148" s="81">
        <f t="shared" si="2"/>
        <v>43508</v>
      </c>
      <c r="H148" s="55">
        <v>5</v>
      </c>
      <c r="I148" s="55">
        <v>466.1</v>
      </c>
      <c r="J148" s="56" t="s">
        <v>25</v>
      </c>
    </row>
    <row r="149" spans="1:10" x14ac:dyDescent="0.3">
      <c r="A149" s="16" t="s">
        <v>20</v>
      </c>
      <c r="B149" s="16" t="s">
        <v>75</v>
      </c>
      <c r="C149" s="16" t="s">
        <v>22</v>
      </c>
      <c r="D149" s="23">
        <v>137</v>
      </c>
      <c r="E149" s="53" t="s">
        <v>1497</v>
      </c>
      <c r="F149" s="54">
        <v>43388</v>
      </c>
      <c r="G149" s="81">
        <f t="shared" si="2"/>
        <v>43510</v>
      </c>
      <c r="H149" s="55">
        <v>15</v>
      </c>
      <c r="I149" s="55">
        <v>466.1</v>
      </c>
      <c r="J149" s="56" t="s">
        <v>25</v>
      </c>
    </row>
    <row r="150" spans="1:10" x14ac:dyDescent="0.3">
      <c r="A150" s="16" t="s">
        <v>20</v>
      </c>
      <c r="B150" s="16" t="s">
        <v>75</v>
      </c>
      <c r="C150" s="16" t="s">
        <v>22</v>
      </c>
      <c r="D150" s="23">
        <v>138</v>
      </c>
      <c r="E150" s="53" t="s">
        <v>1498</v>
      </c>
      <c r="F150" s="54">
        <v>43395</v>
      </c>
      <c r="G150" s="81">
        <f t="shared" si="2"/>
        <v>43517</v>
      </c>
      <c r="H150" s="55">
        <v>15</v>
      </c>
      <c r="I150" s="55">
        <v>466.1</v>
      </c>
      <c r="J150" s="56" t="s">
        <v>105</v>
      </c>
    </row>
    <row r="151" spans="1:10" x14ac:dyDescent="0.3">
      <c r="A151" s="16" t="s">
        <v>20</v>
      </c>
      <c r="B151" s="16" t="s">
        <v>75</v>
      </c>
      <c r="C151" s="16" t="s">
        <v>22</v>
      </c>
      <c r="D151" s="23">
        <v>139</v>
      </c>
      <c r="E151" s="53" t="s">
        <v>1499</v>
      </c>
      <c r="F151" s="54">
        <v>43396</v>
      </c>
      <c r="G151" s="81">
        <f t="shared" si="2"/>
        <v>43518</v>
      </c>
      <c r="H151" s="55">
        <v>15</v>
      </c>
      <c r="I151" s="55">
        <v>466.1</v>
      </c>
      <c r="J151" s="56" t="s">
        <v>28</v>
      </c>
    </row>
    <row r="152" spans="1:10" x14ac:dyDescent="0.3">
      <c r="A152" s="16" t="s">
        <v>20</v>
      </c>
      <c r="B152" s="16" t="s">
        <v>75</v>
      </c>
      <c r="C152" s="16" t="s">
        <v>22</v>
      </c>
      <c r="D152" s="23">
        <v>140</v>
      </c>
      <c r="E152" s="53" t="s">
        <v>1500</v>
      </c>
      <c r="F152" s="54">
        <v>43388</v>
      </c>
      <c r="G152" s="81">
        <f t="shared" si="2"/>
        <v>43510</v>
      </c>
      <c r="H152" s="55">
        <v>15</v>
      </c>
      <c r="I152" s="55">
        <v>466.1</v>
      </c>
      <c r="J152" s="56" t="s">
        <v>25</v>
      </c>
    </row>
    <row r="153" spans="1:10" x14ac:dyDescent="0.3">
      <c r="A153" s="16" t="s">
        <v>20</v>
      </c>
      <c r="B153" s="16" t="s">
        <v>75</v>
      </c>
      <c r="C153" s="16" t="s">
        <v>22</v>
      </c>
      <c r="D153" s="23">
        <v>141</v>
      </c>
      <c r="E153" s="53" t="s">
        <v>1501</v>
      </c>
      <c r="F153" s="54">
        <v>43388</v>
      </c>
      <c r="G153" s="81">
        <f t="shared" si="2"/>
        <v>43510</v>
      </c>
      <c r="H153" s="55">
        <v>5</v>
      </c>
      <c r="I153" s="55">
        <v>5244.1</v>
      </c>
      <c r="J153" s="56" t="s">
        <v>26</v>
      </c>
    </row>
    <row r="154" spans="1:10" x14ac:dyDescent="0.3">
      <c r="A154" s="16" t="s">
        <v>20</v>
      </c>
      <c r="B154" s="16" t="s">
        <v>75</v>
      </c>
      <c r="C154" s="16" t="s">
        <v>22</v>
      </c>
      <c r="D154" s="23">
        <v>142</v>
      </c>
      <c r="E154" s="53" t="s">
        <v>1502</v>
      </c>
      <c r="F154" s="54">
        <v>43388</v>
      </c>
      <c r="G154" s="81">
        <f t="shared" si="2"/>
        <v>43510</v>
      </c>
      <c r="H154" s="55">
        <v>15</v>
      </c>
      <c r="I154" s="55">
        <v>466.1</v>
      </c>
      <c r="J154" s="56" t="s">
        <v>109</v>
      </c>
    </row>
    <row r="155" spans="1:10" x14ac:dyDescent="0.3">
      <c r="A155" s="16" t="s">
        <v>20</v>
      </c>
      <c r="B155" s="16" t="s">
        <v>75</v>
      </c>
      <c r="C155" s="16" t="s">
        <v>22</v>
      </c>
      <c r="D155" s="23">
        <v>143</v>
      </c>
      <c r="E155" s="53" t="s">
        <v>1503</v>
      </c>
      <c r="F155" s="54">
        <v>43388</v>
      </c>
      <c r="G155" s="81">
        <f t="shared" si="2"/>
        <v>43510</v>
      </c>
      <c r="H155" s="55">
        <v>15</v>
      </c>
      <c r="I155" s="55">
        <v>466.1</v>
      </c>
      <c r="J155" s="56" t="s">
        <v>109</v>
      </c>
    </row>
    <row r="156" spans="1:10" x14ac:dyDescent="0.3">
      <c r="A156" s="16" t="s">
        <v>20</v>
      </c>
      <c r="B156" s="16" t="s">
        <v>75</v>
      </c>
      <c r="C156" s="16" t="s">
        <v>22</v>
      </c>
      <c r="D156" s="23">
        <v>144</v>
      </c>
      <c r="E156" s="53" t="s">
        <v>1504</v>
      </c>
      <c r="F156" s="54">
        <v>43388</v>
      </c>
      <c r="G156" s="81">
        <f t="shared" si="2"/>
        <v>43510</v>
      </c>
      <c r="H156" s="55">
        <v>15</v>
      </c>
      <c r="I156" s="55">
        <v>466.1</v>
      </c>
      <c r="J156" s="56" t="s">
        <v>23</v>
      </c>
    </row>
    <row r="157" spans="1:10" x14ac:dyDescent="0.3">
      <c r="A157" s="16" t="s">
        <v>20</v>
      </c>
      <c r="B157" s="16" t="s">
        <v>75</v>
      </c>
      <c r="C157" s="16" t="s">
        <v>22</v>
      </c>
      <c r="D157" s="23">
        <v>145</v>
      </c>
      <c r="E157" s="53" t="s">
        <v>1505</v>
      </c>
      <c r="F157" s="54">
        <v>43391</v>
      </c>
      <c r="G157" s="81">
        <f t="shared" si="2"/>
        <v>43513</v>
      </c>
      <c r="H157" s="55">
        <v>5</v>
      </c>
      <c r="I157" s="55">
        <v>466.1</v>
      </c>
      <c r="J157" s="56" t="s">
        <v>34</v>
      </c>
    </row>
    <row r="158" spans="1:10" x14ac:dyDescent="0.3">
      <c r="A158" s="16" t="s">
        <v>20</v>
      </c>
      <c r="B158" s="16" t="s">
        <v>75</v>
      </c>
      <c r="C158" s="16" t="s">
        <v>22</v>
      </c>
      <c r="D158" s="23">
        <v>146</v>
      </c>
      <c r="E158" s="53" t="s">
        <v>1506</v>
      </c>
      <c r="F158" s="54">
        <v>43389</v>
      </c>
      <c r="G158" s="81">
        <f t="shared" si="2"/>
        <v>43511</v>
      </c>
      <c r="H158" s="55">
        <v>15</v>
      </c>
      <c r="I158" s="55">
        <v>466.1</v>
      </c>
      <c r="J158" s="56" t="s">
        <v>26</v>
      </c>
    </row>
    <row r="159" spans="1:10" x14ac:dyDescent="0.3">
      <c r="A159" s="16" t="s">
        <v>20</v>
      </c>
      <c r="B159" s="16" t="s">
        <v>75</v>
      </c>
      <c r="C159" s="16" t="s">
        <v>22</v>
      </c>
      <c r="D159" s="23">
        <v>147</v>
      </c>
      <c r="E159" s="53" t="s">
        <v>1507</v>
      </c>
      <c r="F159" s="54">
        <v>43388</v>
      </c>
      <c r="G159" s="81">
        <f t="shared" si="2"/>
        <v>43510</v>
      </c>
      <c r="H159" s="55">
        <v>5</v>
      </c>
      <c r="I159" s="55">
        <v>466.1</v>
      </c>
      <c r="J159" s="56" t="s">
        <v>106</v>
      </c>
    </row>
    <row r="160" spans="1:10" x14ac:dyDescent="0.3">
      <c r="A160" s="16" t="s">
        <v>20</v>
      </c>
      <c r="B160" s="16" t="s">
        <v>75</v>
      </c>
      <c r="C160" s="16" t="s">
        <v>22</v>
      </c>
      <c r="D160" s="23">
        <v>148</v>
      </c>
      <c r="E160" s="53" t="s">
        <v>1508</v>
      </c>
      <c r="F160" s="54">
        <v>43389</v>
      </c>
      <c r="G160" s="81">
        <f t="shared" si="2"/>
        <v>43511</v>
      </c>
      <c r="H160" s="55">
        <v>15</v>
      </c>
      <c r="I160" s="55">
        <v>466.1</v>
      </c>
      <c r="J160" s="56" t="s">
        <v>74</v>
      </c>
    </row>
    <row r="161" spans="1:10" x14ac:dyDescent="0.3">
      <c r="A161" s="16" t="s">
        <v>20</v>
      </c>
      <c r="B161" s="16" t="s">
        <v>75</v>
      </c>
      <c r="C161" s="16" t="s">
        <v>22</v>
      </c>
      <c r="D161" s="23">
        <v>149</v>
      </c>
      <c r="E161" s="53" t="s">
        <v>1509</v>
      </c>
      <c r="F161" s="54">
        <v>43395</v>
      </c>
      <c r="G161" s="81">
        <f t="shared" si="2"/>
        <v>43517</v>
      </c>
      <c r="H161" s="55">
        <v>15</v>
      </c>
      <c r="I161" s="55">
        <v>466.1</v>
      </c>
      <c r="J161" s="56" t="s">
        <v>27</v>
      </c>
    </row>
    <row r="162" spans="1:10" x14ac:dyDescent="0.3">
      <c r="A162" s="16" t="s">
        <v>20</v>
      </c>
      <c r="B162" s="16" t="s">
        <v>75</v>
      </c>
      <c r="C162" s="16" t="s">
        <v>22</v>
      </c>
      <c r="D162" s="23">
        <v>150</v>
      </c>
      <c r="E162" s="53" t="s">
        <v>1510</v>
      </c>
      <c r="F162" s="54">
        <v>43391</v>
      </c>
      <c r="G162" s="81">
        <f t="shared" si="2"/>
        <v>43513</v>
      </c>
      <c r="H162" s="55">
        <v>5</v>
      </c>
      <c r="I162" s="55">
        <v>466.1</v>
      </c>
      <c r="J162" s="56" t="s">
        <v>27</v>
      </c>
    </row>
    <row r="163" spans="1:10" x14ac:dyDescent="0.3">
      <c r="A163" s="16" t="s">
        <v>20</v>
      </c>
      <c r="B163" s="16" t="s">
        <v>75</v>
      </c>
      <c r="C163" s="16" t="s">
        <v>22</v>
      </c>
      <c r="D163" s="23">
        <v>151</v>
      </c>
      <c r="E163" s="53" t="s">
        <v>1511</v>
      </c>
      <c r="F163" s="54">
        <v>43395</v>
      </c>
      <c r="G163" s="81">
        <f t="shared" si="2"/>
        <v>43517</v>
      </c>
      <c r="H163" s="55">
        <v>5</v>
      </c>
      <c r="I163" s="55">
        <v>466.1</v>
      </c>
      <c r="J163" s="56" t="s">
        <v>106</v>
      </c>
    </row>
    <row r="164" spans="1:10" x14ac:dyDescent="0.3">
      <c r="A164" s="16" t="s">
        <v>20</v>
      </c>
      <c r="B164" s="16" t="s">
        <v>75</v>
      </c>
      <c r="C164" s="16" t="s">
        <v>22</v>
      </c>
      <c r="D164" s="23">
        <v>152</v>
      </c>
      <c r="E164" s="53" t="s">
        <v>1512</v>
      </c>
      <c r="F164" s="54">
        <v>43396</v>
      </c>
      <c r="G164" s="81">
        <f t="shared" si="2"/>
        <v>43518</v>
      </c>
      <c r="H164" s="55">
        <v>5</v>
      </c>
      <c r="I164" s="55">
        <v>5244.1</v>
      </c>
      <c r="J164" s="56" t="s">
        <v>28</v>
      </c>
    </row>
    <row r="165" spans="1:10" x14ac:dyDescent="0.3">
      <c r="A165" s="16" t="s">
        <v>20</v>
      </c>
      <c r="B165" s="16" t="s">
        <v>75</v>
      </c>
      <c r="C165" s="16" t="s">
        <v>22</v>
      </c>
      <c r="D165" s="23">
        <v>153</v>
      </c>
      <c r="E165" s="53" t="s">
        <v>1513</v>
      </c>
      <c r="F165" s="54">
        <v>43395</v>
      </c>
      <c r="G165" s="81">
        <f t="shared" si="2"/>
        <v>43517</v>
      </c>
      <c r="H165" s="55">
        <v>5</v>
      </c>
      <c r="I165" s="55">
        <v>466.1</v>
      </c>
      <c r="J165" s="56" t="s">
        <v>109</v>
      </c>
    </row>
    <row r="166" spans="1:10" x14ac:dyDescent="0.3">
      <c r="A166" s="16" t="s">
        <v>20</v>
      </c>
      <c r="B166" s="16" t="s">
        <v>75</v>
      </c>
      <c r="C166" s="16" t="s">
        <v>22</v>
      </c>
      <c r="D166" s="23">
        <v>154</v>
      </c>
      <c r="E166" s="53" t="s">
        <v>1514</v>
      </c>
      <c r="F166" s="54">
        <v>43398</v>
      </c>
      <c r="G166" s="81">
        <f t="shared" si="2"/>
        <v>43520</v>
      </c>
      <c r="H166" s="55">
        <v>10</v>
      </c>
      <c r="I166" s="55">
        <v>466.1</v>
      </c>
      <c r="J166" s="56" t="s">
        <v>26</v>
      </c>
    </row>
    <row r="167" spans="1:10" x14ac:dyDescent="0.3">
      <c r="A167" s="16" t="s">
        <v>20</v>
      </c>
      <c r="B167" s="16" t="s">
        <v>75</v>
      </c>
      <c r="C167" s="16" t="s">
        <v>22</v>
      </c>
      <c r="D167" s="23">
        <v>155</v>
      </c>
      <c r="E167" s="53" t="s">
        <v>1515</v>
      </c>
      <c r="F167" s="54">
        <v>43396</v>
      </c>
      <c r="G167" s="81">
        <f t="shared" si="2"/>
        <v>43518</v>
      </c>
      <c r="H167" s="55">
        <v>15</v>
      </c>
      <c r="I167" s="55">
        <v>27104.82</v>
      </c>
      <c r="J167" s="56" t="s">
        <v>70</v>
      </c>
    </row>
    <row r="168" spans="1:10" x14ac:dyDescent="0.3">
      <c r="A168" s="16" t="s">
        <v>20</v>
      </c>
      <c r="B168" s="16" t="s">
        <v>75</v>
      </c>
      <c r="C168" s="16" t="s">
        <v>22</v>
      </c>
      <c r="D168" s="23">
        <v>156</v>
      </c>
      <c r="E168" s="53" t="s">
        <v>1516</v>
      </c>
      <c r="F168" s="54">
        <v>43400</v>
      </c>
      <c r="G168" s="81">
        <f t="shared" si="2"/>
        <v>43522</v>
      </c>
      <c r="H168" s="55">
        <v>15</v>
      </c>
      <c r="I168" s="55">
        <v>15732.3</v>
      </c>
      <c r="J168" s="56" t="s">
        <v>1360</v>
      </c>
    </row>
    <row r="169" spans="1:10" x14ac:dyDescent="0.3">
      <c r="A169" s="16" t="s">
        <v>20</v>
      </c>
      <c r="B169" s="16" t="s">
        <v>75</v>
      </c>
      <c r="C169" s="16" t="s">
        <v>22</v>
      </c>
      <c r="D169" s="23">
        <v>157</v>
      </c>
      <c r="E169" s="53" t="s">
        <v>1517</v>
      </c>
      <c r="F169" s="54">
        <v>43395</v>
      </c>
      <c r="G169" s="81">
        <f t="shared" si="2"/>
        <v>43517</v>
      </c>
      <c r="H169" s="55">
        <v>15</v>
      </c>
      <c r="I169" s="55">
        <v>466.1</v>
      </c>
      <c r="J169" s="56" t="s">
        <v>106</v>
      </c>
    </row>
    <row r="170" spans="1:10" x14ac:dyDescent="0.3">
      <c r="A170" s="16" t="s">
        <v>20</v>
      </c>
      <c r="B170" s="16" t="s">
        <v>75</v>
      </c>
      <c r="C170" s="16" t="s">
        <v>22</v>
      </c>
      <c r="D170" s="23">
        <v>158</v>
      </c>
      <c r="E170" s="53" t="s">
        <v>1518</v>
      </c>
      <c r="F170" s="54">
        <v>43398</v>
      </c>
      <c r="G170" s="81">
        <f t="shared" si="2"/>
        <v>43520</v>
      </c>
      <c r="H170" s="55">
        <v>15</v>
      </c>
      <c r="I170" s="55">
        <v>466.1</v>
      </c>
      <c r="J170" s="56" t="s">
        <v>23</v>
      </c>
    </row>
    <row r="171" spans="1:10" x14ac:dyDescent="0.3">
      <c r="A171" s="16" t="s">
        <v>20</v>
      </c>
      <c r="B171" s="16" t="s">
        <v>75</v>
      </c>
      <c r="C171" s="16" t="s">
        <v>22</v>
      </c>
      <c r="D171" s="23">
        <v>159</v>
      </c>
      <c r="E171" s="53" t="s">
        <v>1519</v>
      </c>
      <c r="F171" s="54">
        <v>43395</v>
      </c>
      <c r="G171" s="81">
        <f t="shared" si="2"/>
        <v>43517</v>
      </c>
      <c r="H171" s="55">
        <v>15</v>
      </c>
      <c r="I171" s="55">
        <v>466.1</v>
      </c>
      <c r="J171" s="56" t="s">
        <v>29</v>
      </c>
    </row>
    <row r="172" spans="1:10" x14ac:dyDescent="0.3">
      <c r="A172" s="16" t="s">
        <v>20</v>
      </c>
      <c r="B172" s="16" t="s">
        <v>75</v>
      </c>
      <c r="C172" s="16" t="s">
        <v>22</v>
      </c>
      <c r="D172" s="23">
        <v>160</v>
      </c>
      <c r="E172" s="53" t="s">
        <v>1520</v>
      </c>
      <c r="F172" s="54">
        <v>43398</v>
      </c>
      <c r="G172" s="81">
        <f t="shared" si="2"/>
        <v>43520</v>
      </c>
      <c r="H172" s="55">
        <v>10</v>
      </c>
      <c r="I172" s="55">
        <v>466.1</v>
      </c>
      <c r="J172" s="56" t="s">
        <v>29</v>
      </c>
    </row>
    <row r="173" spans="1:10" x14ac:dyDescent="0.3">
      <c r="A173" s="16" t="s">
        <v>20</v>
      </c>
      <c r="B173" s="16" t="s">
        <v>75</v>
      </c>
      <c r="C173" s="16" t="s">
        <v>22</v>
      </c>
      <c r="D173" s="23">
        <v>161</v>
      </c>
      <c r="E173" s="53" t="s">
        <v>1521</v>
      </c>
      <c r="F173" s="54">
        <v>43395</v>
      </c>
      <c r="G173" s="81">
        <f t="shared" si="2"/>
        <v>43517</v>
      </c>
      <c r="H173" s="55">
        <v>15</v>
      </c>
      <c r="I173" s="55">
        <v>466.1</v>
      </c>
      <c r="J173" s="56" t="s">
        <v>32</v>
      </c>
    </row>
    <row r="174" spans="1:10" x14ac:dyDescent="0.3">
      <c r="A174" s="16" t="s">
        <v>20</v>
      </c>
      <c r="B174" s="16" t="s">
        <v>75</v>
      </c>
      <c r="C174" s="16" t="s">
        <v>22</v>
      </c>
      <c r="D174" s="23">
        <v>162</v>
      </c>
      <c r="E174" s="53" t="s">
        <v>1522</v>
      </c>
      <c r="F174" s="54">
        <v>43398</v>
      </c>
      <c r="G174" s="81">
        <f t="shared" si="2"/>
        <v>43520</v>
      </c>
      <c r="H174" s="55">
        <v>10</v>
      </c>
      <c r="I174" s="55">
        <v>466.1</v>
      </c>
      <c r="J174" s="56" t="s">
        <v>27</v>
      </c>
    </row>
    <row r="175" spans="1:10" x14ac:dyDescent="0.3">
      <c r="A175" s="16" t="s">
        <v>20</v>
      </c>
      <c r="B175" s="16" t="s">
        <v>75</v>
      </c>
      <c r="C175" s="16" t="s">
        <v>22</v>
      </c>
      <c r="D175" s="23">
        <v>163</v>
      </c>
      <c r="E175" s="53" t="s">
        <v>1523</v>
      </c>
      <c r="F175" s="54">
        <v>43397</v>
      </c>
      <c r="G175" s="81">
        <f t="shared" si="2"/>
        <v>43519</v>
      </c>
      <c r="H175" s="55">
        <v>15</v>
      </c>
      <c r="I175" s="55">
        <v>466.1</v>
      </c>
      <c r="J175" s="56" t="s">
        <v>757</v>
      </c>
    </row>
    <row r="176" spans="1:10" x14ac:dyDescent="0.3">
      <c r="A176" s="16" t="s">
        <v>20</v>
      </c>
      <c r="B176" s="16" t="s">
        <v>75</v>
      </c>
      <c r="C176" s="16" t="s">
        <v>22</v>
      </c>
      <c r="D176" s="23">
        <v>164</v>
      </c>
      <c r="E176" s="53" t="s">
        <v>1524</v>
      </c>
      <c r="F176" s="54">
        <v>43395</v>
      </c>
      <c r="G176" s="81">
        <f t="shared" si="2"/>
        <v>43517</v>
      </c>
      <c r="H176" s="55">
        <v>5</v>
      </c>
      <c r="I176" s="55">
        <v>466.1</v>
      </c>
      <c r="J176" s="56" t="s">
        <v>27</v>
      </c>
    </row>
    <row r="177" spans="1:10" x14ac:dyDescent="0.3">
      <c r="A177" s="16" t="s">
        <v>20</v>
      </c>
      <c r="B177" s="16" t="s">
        <v>75</v>
      </c>
      <c r="C177" s="16" t="s">
        <v>22</v>
      </c>
      <c r="D177" s="23">
        <v>165</v>
      </c>
      <c r="E177" s="53" t="s">
        <v>1525</v>
      </c>
      <c r="F177" s="54">
        <v>43397</v>
      </c>
      <c r="G177" s="81">
        <f t="shared" si="2"/>
        <v>43519</v>
      </c>
      <c r="H177" s="55">
        <v>15</v>
      </c>
      <c r="I177" s="55">
        <v>466.1</v>
      </c>
      <c r="J177" s="56" t="s">
        <v>27</v>
      </c>
    </row>
    <row r="178" spans="1:10" x14ac:dyDescent="0.3">
      <c r="A178" s="16" t="s">
        <v>20</v>
      </c>
      <c r="B178" s="16" t="s">
        <v>75</v>
      </c>
      <c r="C178" s="16" t="s">
        <v>22</v>
      </c>
      <c r="D178" s="23">
        <v>166</v>
      </c>
      <c r="E178" s="53" t="s">
        <v>1526</v>
      </c>
      <c r="F178" s="54">
        <v>43388</v>
      </c>
      <c r="G178" s="81">
        <f t="shared" si="2"/>
        <v>43510</v>
      </c>
      <c r="H178" s="55">
        <v>15</v>
      </c>
      <c r="I178" s="55">
        <v>466.1</v>
      </c>
      <c r="J178" s="56" t="s">
        <v>23</v>
      </c>
    </row>
    <row r="179" spans="1:10" x14ac:dyDescent="0.3">
      <c r="A179" s="16" t="s">
        <v>20</v>
      </c>
      <c r="B179" s="16" t="s">
        <v>75</v>
      </c>
      <c r="C179" s="16" t="s">
        <v>22</v>
      </c>
      <c r="D179" s="23">
        <v>167</v>
      </c>
      <c r="E179" s="53" t="s">
        <v>1527</v>
      </c>
      <c r="F179" s="54">
        <v>43397</v>
      </c>
      <c r="G179" s="81">
        <f t="shared" si="2"/>
        <v>43519</v>
      </c>
      <c r="H179" s="55">
        <v>15</v>
      </c>
      <c r="I179" s="55">
        <v>466.1</v>
      </c>
      <c r="J179" s="56" t="s">
        <v>23</v>
      </c>
    </row>
    <row r="180" spans="1:10" x14ac:dyDescent="0.3">
      <c r="A180" s="16" t="s">
        <v>20</v>
      </c>
      <c r="B180" s="16" t="s">
        <v>75</v>
      </c>
      <c r="C180" s="16" t="s">
        <v>22</v>
      </c>
      <c r="D180" s="23">
        <v>168</v>
      </c>
      <c r="E180" s="53" t="s">
        <v>1528</v>
      </c>
      <c r="F180" s="54">
        <v>43391</v>
      </c>
      <c r="G180" s="81">
        <f t="shared" si="2"/>
        <v>43513</v>
      </c>
      <c r="H180" s="55">
        <v>15</v>
      </c>
      <c r="I180" s="55">
        <v>466.1</v>
      </c>
      <c r="J180" s="56" t="s">
        <v>69</v>
      </c>
    </row>
    <row r="181" spans="1:10" x14ac:dyDescent="0.3">
      <c r="A181" s="16" t="s">
        <v>20</v>
      </c>
      <c r="B181" s="16" t="s">
        <v>75</v>
      </c>
      <c r="C181" s="16" t="s">
        <v>22</v>
      </c>
      <c r="D181" s="23">
        <v>169</v>
      </c>
      <c r="E181" s="53" t="s">
        <v>1529</v>
      </c>
      <c r="F181" s="54">
        <v>43395</v>
      </c>
      <c r="G181" s="81">
        <f t="shared" si="2"/>
        <v>43517</v>
      </c>
      <c r="H181" s="55">
        <v>5</v>
      </c>
      <c r="I181" s="55">
        <v>466.1</v>
      </c>
      <c r="J181" s="56" t="s">
        <v>107</v>
      </c>
    </row>
    <row r="182" spans="1:10" x14ac:dyDescent="0.3">
      <c r="A182" s="16" t="s">
        <v>20</v>
      </c>
      <c r="B182" s="16" t="s">
        <v>75</v>
      </c>
      <c r="C182" s="16" t="s">
        <v>22</v>
      </c>
      <c r="D182" s="23">
        <v>170</v>
      </c>
      <c r="E182" s="53" t="s">
        <v>1530</v>
      </c>
      <c r="F182" s="54">
        <v>43391</v>
      </c>
      <c r="G182" s="81">
        <f t="shared" si="2"/>
        <v>43513</v>
      </c>
      <c r="H182" s="55">
        <v>15</v>
      </c>
      <c r="I182" s="55">
        <v>466.1</v>
      </c>
      <c r="J182" s="56" t="s">
        <v>25</v>
      </c>
    </row>
    <row r="183" spans="1:10" x14ac:dyDescent="0.3">
      <c r="A183" s="16" t="s">
        <v>20</v>
      </c>
      <c r="B183" s="16" t="s">
        <v>75</v>
      </c>
      <c r="C183" s="16" t="s">
        <v>22</v>
      </c>
      <c r="D183" s="23">
        <v>171</v>
      </c>
      <c r="E183" s="53" t="s">
        <v>1531</v>
      </c>
      <c r="F183" s="54">
        <v>43391</v>
      </c>
      <c r="G183" s="81">
        <f t="shared" si="2"/>
        <v>43513</v>
      </c>
      <c r="H183" s="55">
        <v>15</v>
      </c>
      <c r="I183" s="55">
        <v>466.1</v>
      </c>
      <c r="J183" s="56" t="s">
        <v>69</v>
      </c>
    </row>
    <row r="184" spans="1:10" x14ac:dyDescent="0.3">
      <c r="A184" s="16" t="s">
        <v>20</v>
      </c>
      <c r="B184" s="16" t="s">
        <v>75</v>
      </c>
      <c r="C184" s="16" t="s">
        <v>22</v>
      </c>
      <c r="D184" s="23">
        <v>172</v>
      </c>
      <c r="E184" s="53" t="s">
        <v>1532</v>
      </c>
      <c r="F184" s="54">
        <v>43397</v>
      </c>
      <c r="G184" s="81">
        <f t="shared" si="2"/>
        <v>43519</v>
      </c>
      <c r="H184" s="55">
        <v>5</v>
      </c>
      <c r="I184" s="55">
        <v>466.1</v>
      </c>
      <c r="J184" s="56" t="s">
        <v>27</v>
      </c>
    </row>
    <row r="185" spans="1:10" x14ac:dyDescent="0.3">
      <c r="A185" s="16" t="s">
        <v>20</v>
      </c>
      <c r="B185" s="16" t="s">
        <v>75</v>
      </c>
      <c r="C185" s="16" t="s">
        <v>22</v>
      </c>
      <c r="D185" s="23">
        <v>173</v>
      </c>
      <c r="E185" s="53" t="s">
        <v>1533</v>
      </c>
      <c r="F185" s="54">
        <v>43391</v>
      </c>
      <c r="G185" s="81">
        <f t="shared" si="2"/>
        <v>43513</v>
      </c>
      <c r="H185" s="55">
        <v>15</v>
      </c>
      <c r="I185" s="55">
        <v>466.1</v>
      </c>
      <c r="J185" s="56" t="s">
        <v>23</v>
      </c>
    </row>
    <row r="186" spans="1:10" x14ac:dyDescent="0.3">
      <c r="A186" s="16" t="s">
        <v>20</v>
      </c>
      <c r="B186" s="16" t="s">
        <v>75</v>
      </c>
      <c r="C186" s="16" t="s">
        <v>22</v>
      </c>
      <c r="D186" s="23">
        <v>174</v>
      </c>
      <c r="E186" s="53" t="s">
        <v>1534</v>
      </c>
      <c r="F186" s="54">
        <v>43397</v>
      </c>
      <c r="G186" s="81">
        <f t="shared" si="2"/>
        <v>43519</v>
      </c>
      <c r="H186" s="55">
        <v>10</v>
      </c>
      <c r="I186" s="55">
        <v>466.1</v>
      </c>
      <c r="J186" s="56" t="s">
        <v>26</v>
      </c>
    </row>
    <row r="187" spans="1:10" x14ac:dyDescent="0.3">
      <c r="A187" s="16" t="s">
        <v>20</v>
      </c>
      <c r="B187" s="16" t="s">
        <v>75</v>
      </c>
      <c r="C187" s="16" t="s">
        <v>22</v>
      </c>
      <c r="D187" s="23">
        <v>175</v>
      </c>
      <c r="E187" s="53" t="s">
        <v>1535</v>
      </c>
      <c r="F187" s="54">
        <v>43392</v>
      </c>
      <c r="G187" s="81">
        <f t="shared" si="2"/>
        <v>43514</v>
      </c>
      <c r="H187" s="55">
        <v>15</v>
      </c>
      <c r="I187" s="55">
        <v>466.1</v>
      </c>
      <c r="J187" s="56" t="s">
        <v>107</v>
      </c>
    </row>
    <row r="188" spans="1:10" x14ac:dyDescent="0.3">
      <c r="A188" s="16" t="s">
        <v>20</v>
      </c>
      <c r="B188" s="16" t="s">
        <v>75</v>
      </c>
      <c r="C188" s="16" t="s">
        <v>22</v>
      </c>
      <c r="D188" s="23">
        <v>176</v>
      </c>
      <c r="E188" s="53" t="s">
        <v>1536</v>
      </c>
      <c r="F188" s="54">
        <v>43389</v>
      </c>
      <c r="G188" s="81">
        <f t="shared" si="2"/>
        <v>43511</v>
      </c>
      <c r="H188" s="55">
        <v>15</v>
      </c>
      <c r="I188" s="55">
        <v>466.1</v>
      </c>
      <c r="J188" s="56" t="s">
        <v>106</v>
      </c>
    </row>
    <row r="189" spans="1:10" x14ac:dyDescent="0.3">
      <c r="A189" s="16" t="s">
        <v>20</v>
      </c>
      <c r="B189" s="16" t="s">
        <v>75</v>
      </c>
      <c r="C189" s="16" t="s">
        <v>22</v>
      </c>
      <c r="D189" s="23">
        <v>177</v>
      </c>
      <c r="E189" s="53" t="s">
        <v>1537</v>
      </c>
      <c r="F189" s="54">
        <v>43392</v>
      </c>
      <c r="G189" s="81">
        <f t="shared" si="2"/>
        <v>43514</v>
      </c>
      <c r="H189" s="55">
        <v>15</v>
      </c>
      <c r="I189" s="55">
        <v>466.1</v>
      </c>
      <c r="J189" s="56" t="s">
        <v>23</v>
      </c>
    </row>
    <row r="190" spans="1:10" x14ac:dyDescent="0.3">
      <c r="A190" s="16" t="s">
        <v>20</v>
      </c>
      <c r="B190" s="16" t="s">
        <v>75</v>
      </c>
      <c r="C190" s="16" t="s">
        <v>22</v>
      </c>
      <c r="D190" s="23">
        <v>178</v>
      </c>
      <c r="E190" s="53" t="s">
        <v>1538</v>
      </c>
      <c r="F190" s="54">
        <v>43397</v>
      </c>
      <c r="G190" s="81">
        <f t="shared" si="2"/>
        <v>43519</v>
      </c>
      <c r="H190" s="55">
        <v>15</v>
      </c>
      <c r="I190" s="55">
        <v>466.1</v>
      </c>
      <c r="J190" s="56" t="s">
        <v>23</v>
      </c>
    </row>
    <row r="191" spans="1:10" x14ac:dyDescent="0.3">
      <c r="A191" s="16" t="s">
        <v>20</v>
      </c>
      <c r="B191" s="16" t="s">
        <v>75</v>
      </c>
      <c r="C191" s="16" t="s">
        <v>22</v>
      </c>
      <c r="D191" s="23">
        <v>179</v>
      </c>
      <c r="E191" s="53" t="s">
        <v>1539</v>
      </c>
      <c r="F191" s="54">
        <v>43392</v>
      </c>
      <c r="G191" s="81">
        <f t="shared" si="2"/>
        <v>43514</v>
      </c>
      <c r="H191" s="55">
        <v>15</v>
      </c>
      <c r="I191" s="55">
        <v>466.1</v>
      </c>
      <c r="J191" s="56" t="s">
        <v>72</v>
      </c>
    </row>
    <row r="192" spans="1:10" x14ac:dyDescent="0.3">
      <c r="A192" s="16" t="s">
        <v>20</v>
      </c>
      <c r="B192" s="16" t="s">
        <v>75</v>
      </c>
      <c r="C192" s="16" t="s">
        <v>22</v>
      </c>
      <c r="D192" s="23">
        <v>180</v>
      </c>
      <c r="E192" s="53" t="s">
        <v>1540</v>
      </c>
      <c r="F192" s="54">
        <v>43392</v>
      </c>
      <c r="G192" s="81">
        <f t="shared" si="2"/>
        <v>43514</v>
      </c>
      <c r="H192" s="55">
        <v>5</v>
      </c>
      <c r="I192" s="55">
        <v>466.1</v>
      </c>
      <c r="J192" s="56" t="s">
        <v>27</v>
      </c>
    </row>
    <row r="193" spans="1:10" x14ac:dyDescent="0.3">
      <c r="A193" s="16" t="s">
        <v>20</v>
      </c>
      <c r="B193" s="16" t="s">
        <v>75</v>
      </c>
      <c r="C193" s="16" t="s">
        <v>22</v>
      </c>
      <c r="D193" s="23">
        <v>181</v>
      </c>
      <c r="E193" s="53" t="s">
        <v>1541</v>
      </c>
      <c r="F193" s="54">
        <v>43392</v>
      </c>
      <c r="G193" s="81">
        <f t="shared" si="2"/>
        <v>43514</v>
      </c>
      <c r="H193" s="55">
        <v>3.5</v>
      </c>
      <c r="I193" s="55">
        <v>466.1</v>
      </c>
      <c r="J193" s="56" t="s">
        <v>34</v>
      </c>
    </row>
    <row r="194" spans="1:10" x14ac:dyDescent="0.3">
      <c r="A194" s="16" t="s">
        <v>20</v>
      </c>
      <c r="B194" s="16" t="s">
        <v>75</v>
      </c>
      <c r="C194" s="16" t="s">
        <v>22</v>
      </c>
      <c r="D194" s="23">
        <v>182</v>
      </c>
      <c r="E194" s="53" t="s">
        <v>1542</v>
      </c>
      <c r="F194" s="54">
        <v>43397</v>
      </c>
      <c r="G194" s="81">
        <f t="shared" si="2"/>
        <v>43519</v>
      </c>
      <c r="H194" s="55">
        <v>15</v>
      </c>
      <c r="I194" s="55">
        <v>466.1</v>
      </c>
      <c r="J194" s="56" t="s">
        <v>23</v>
      </c>
    </row>
    <row r="195" spans="1:10" x14ac:dyDescent="0.3">
      <c r="A195" s="16" t="s">
        <v>20</v>
      </c>
      <c r="B195" s="16" t="s">
        <v>75</v>
      </c>
      <c r="C195" s="16" t="s">
        <v>22</v>
      </c>
      <c r="D195" s="23">
        <v>183</v>
      </c>
      <c r="E195" s="53" t="s">
        <v>1543</v>
      </c>
      <c r="F195" s="54">
        <v>43397</v>
      </c>
      <c r="G195" s="81">
        <f t="shared" si="2"/>
        <v>43519</v>
      </c>
      <c r="H195" s="55">
        <v>5</v>
      </c>
      <c r="I195" s="55">
        <v>466.1</v>
      </c>
      <c r="J195" s="56" t="s">
        <v>34</v>
      </c>
    </row>
    <row r="196" spans="1:10" x14ac:dyDescent="0.3">
      <c r="A196" s="16" t="s">
        <v>20</v>
      </c>
      <c r="B196" s="16" t="s">
        <v>75</v>
      </c>
      <c r="C196" s="16" t="s">
        <v>22</v>
      </c>
      <c r="D196" s="23">
        <v>184</v>
      </c>
      <c r="E196" s="53" t="s">
        <v>1544</v>
      </c>
      <c r="F196" s="54">
        <v>43397</v>
      </c>
      <c r="G196" s="81">
        <f t="shared" si="2"/>
        <v>43519</v>
      </c>
      <c r="H196" s="55">
        <v>5</v>
      </c>
      <c r="I196" s="55">
        <v>466.1</v>
      </c>
      <c r="J196" s="56" t="s">
        <v>25</v>
      </c>
    </row>
    <row r="197" spans="1:10" x14ac:dyDescent="0.3">
      <c r="A197" s="16" t="s">
        <v>20</v>
      </c>
      <c r="B197" s="16" t="s">
        <v>75</v>
      </c>
      <c r="C197" s="16" t="s">
        <v>22</v>
      </c>
      <c r="D197" s="23">
        <v>185</v>
      </c>
      <c r="E197" s="53" t="s">
        <v>1545</v>
      </c>
      <c r="F197" s="54">
        <v>43400</v>
      </c>
      <c r="G197" s="81">
        <f t="shared" si="2"/>
        <v>43522</v>
      </c>
      <c r="H197" s="55">
        <v>15</v>
      </c>
      <c r="I197" s="55">
        <v>15732.3</v>
      </c>
      <c r="J197" s="56" t="s">
        <v>104</v>
      </c>
    </row>
    <row r="198" spans="1:10" x14ac:dyDescent="0.3">
      <c r="A198" s="16" t="s">
        <v>20</v>
      </c>
      <c r="B198" s="16" t="s">
        <v>75</v>
      </c>
      <c r="C198" s="16" t="s">
        <v>22</v>
      </c>
      <c r="D198" s="23">
        <v>186</v>
      </c>
      <c r="E198" s="53" t="s">
        <v>1546</v>
      </c>
      <c r="F198" s="54">
        <v>43402</v>
      </c>
      <c r="G198" s="81">
        <f t="shared" si="2"/>
        <v>43524</v>
      </c>
      <c r="H198" s="55">
        <v>5</v>
      </c>
      <c r="I198" s="55">
        <v>466.1</v>
      </c>
      <c r="J198" s="56" t="s">
        <v>23</v>
      </c>
    </row>
    <row r="199" spans="1:10" x14ac:dyDescent="0.3">
      <c r="A199" s="16" t="s">
        <v>20</v>
      </c>
      <c r="B199" s="16" t="s">
        <v>75</v>
      </c>
      <c r="C199" s="16" t="s">
        <v>22</v>
      </c>
      <c r="D199" s="23">
        <v>187</v>
      </c>
      <c r="E199" s="53" t="s">
        <v>1547</v>
      </c>
      <c r="F199" s="54">
        <v>43398</v>
      </c>
      <c r="G199" s="81">
        <f t="shared" si="2"/>
        <v>43520</v>
      </c>
      <c r="H199" s="55">
        <v>15</v>
      </c>
      <c r="I199" s="55">
        <v>466.1</v>
      </c>
      <c r="J199" s="56" t="s">
        <v>1169</v>
      </c>
    </row>
    <row r="200" spans="1:10" x14ac:dyDescent="0.3">
      <c r="A200" s="16" t="s">
        <v>20</v>
      </c>
      <c r="B200" s="16" t="s">
        <v>75</v>
      </c>
      <c r="C200" s="16" t="s">
        <v>22</v>
      </c>
      <c r="D200" s="23">
        <v>188</v>
      </c>
      <c r="E200" s="53" t="s">
        <v>1548</v>
      </c>
      <c r="F200" s="54">
        <v>43402</v>
      </c>
      <c r="G200" s="81">
        <f t="shared" si="2"/>
        <v>43524</v>
      </c>
      <c r="H200" s="55">
        <v>10</v>
      </c>
      <c r="I200" s="55">
        <v>10488.2</v>
      </c>
      <c r="J200" s="56" t="s">
        <v>29</v>
      </c>
    </row>
    <row r="201" spans="1:10" x14ac:dyDescent="0.3">
      <c r="A201" s="16" t="s">
        <v>20</v>
      </c>
      <c r="B201" s="16" t="s">
        <v>75</v>
      </c>
      <c r="C201" s="16" t="s">
        <v>22</v>
      </c>
      <c r="D201" s="23">
        <v>189</v>
      </c>
      <c r="E201" s="53" t="s">
        <v>1549</v>
      </c>
      <c r="F201" s="54">
        <v>43403</v>
      </c>
      <c r="G201" s="81">
        <f t="shared" si="2"/>
        <v>43525</v>
      </c>
      <c r="H201" s="55">
        <v>15</v>
      </c>
      <c r="I201" s="55">
        <v>466.1</v>
      </c>
      <c r="J201" s="56" t="s">
        <v>112</v>
      </c>
    </row>
    <row r="202" spans="1:10" x14ac:dyDescent="0.3">
      <c r="A202" s="16" t="s">
        <v>20</v>
      </c>
      <c r="B202" s="16" t="s">
        <v>75</v>
      </c>
      <c r="C202" s="16" t="s">
        <v>22</v>
      </c>
      <c r="D202" s="23">
        <v>190</v>
      </c>
      <c r="E202" s="53" t="s">
        <v>1550</v>
      </c>
      <c r="F202" s="54">
        <v>43402</v>
      </c>
      <c r="G202" s="81">
        <f t="shared" si="2"/>
        <v>43524</v>
      </c>
      <c r="H202" s="55">
        <v>15</v>
      </c>
      <c r="I202" s="55">
        <v>15732.3</v>
      </c>
      <c r="J202" s="56" t="s">
        <v>1360</v>
      </c>
    </row>
    <row r="203" spans="1:10" x14ac:dyDescent="0.3">
      <c r="A203" s="16" t="s">
        <v>20</v>
      </c>
      <c r="B203" s="16" t="s">
        <v>75</v>
      </c>
      <c r="C203" s="16" t="s">
        <v>22</v>
      </c>
      <c r="D203" s="23">
        <v>191</v>
      </c>
      <c r="E203" s="53" t="s">
        <v>1551</v>
      </c>
      <c r="F203" s="54">
        <v>43403</v>
      </c>
      <c r="G203" s="81">
        <f t="shared" si="2"/>
        <v>43525</v>
      </c>
      <c r="H203" s="55">
        <v>15</v>
      </c>
      <c r="I203" s="55">
        <v>466.1</v>
      </c>
      <c r="J203" s="56" t="s">
        <v>1360</v>
      </c>
    </row>
    <row r="204" spans="1:10" x14ac:dyDescent="0.3">
      <c r="A204" s="16" t="s">
        <v>20</v>
      </c>
      <c r="B204" s="16" t="s">
        <v>75</v>
      </c>
      <c r="C204" s="16" t="s">
        <v>22</v>
      </c>
      <c r="D204" s="23">
        <v>192</v>
      </c>
      <c r="E204" s="53" t="s">
        <v>1552</v>
      </c>
      <c r="F204" s="54">
        <v>43398</v>
      </c>
      <c r="G204" s="81">
        <f t="shared" si="2"/>
        <v>43520</v>
      </c>
      <c r="H204" s="55">
        <v>5</v>
      </c>
      <c r="I204" s="55">
        <v>5244.1</v>
      </c>
      <c r="J204" s="56" t="s">
        <v>1360</v>
      </c>
    </row>
    <row r="205" spans="1:10" x14ac:dyDescent="0.3">
      <c r="A205" s="16" t="s">
        <v>20</v>
      </c>
      <c r="B205" s="16" t="s">
        <v>75</v>
      </c>
      <c r="C205" s="16" t="s">
        <v>22</v>
      </c>
      <c r="D205" s="23">
        <v>193</v>
      </c>
      <c r="E205" s="53" t="s">
        <v>1553</v>
      </c>
      <c r="F205" s="54">
        <v>43403</v>
      </c>
      <c r="G205" s="81">
        <f t="shared" si="2"/>
        <v>43525</v>
      </c>
      <c r="H205" s="55">
        <v>5</v>
      </c>
      <c r="I205" s="55">
        <v>466.1</v>
      </c>
      <c r="J205" s="56" t="s">
        <v>23</v>
      </c>
    </row>
    <row r="206" spans="1:10" x14ac:dyDescent="0.3">
      <c r="A206" s="16" t="s">
        <v>20</v>
      </c>
      <c r="B206" s="16" t="s">
        <v>75</v>
      </c>
      <c r="C206" s="16" t="s">
        <v>22</v>
      </c>
      <c r="D206" s="23">
        <v>194</v>
      </c>
      <c r="E206" s="53" t="s">
        <v>1554</v>
      </c>
      <c r="F206" s="54">
        <v>43398</v>
      </c>
      <c r="G206" s="81">
        <f t="shared" ref="G206:G268" si="3">F206+122</f>
        <v>43520</v>
      </c>
      <c r="H206" s="55">
        <v>15</v>
      </c>
      <c r="I206" s="55">
        <v>466.1</v>
      </c>
      <c r="J206" s="56" t="s">
        <v>29</v>
      </c>
    </row>
    <row r="207" spans="1:10" x14ac:dyDescent="0.3">
      <c r="A207" s="16" t="s">
        <v>20</v>
      </c>
      <c r="B207" s="16" t="s">
        <v>75</v>
      </c>
      <c r="C207" s="16" t="s">
        <v>22</v>
      </c>
      <c r="D207" s="23">
        <v>195</v>
      </c>
      <c r="E207" s="53" t="s">
        <v>1555</v>
      </c>
      <c r="F207" s="54">
        <v>43403</v>
      </c>
      <c r="G207" s="81">
        <f t="shared" si="3"/>
        <v>43525</v>
      </c>
      <c r="H207" s="55">
        <v>5</v>
      </c>
      <c r="I207" s="55">
        <v>466.1</v>
      </c>
      <c r="J207" s="56" t="s">
        <v>29</v>
      </c>
    </row>
    <row r="208" spans="1:10" x14ac:dyDescent="0.3">
      <c r="A208" s="16" t="s">
        <v>20</v>
      </c>
      <c r="B208" s="16" t="s">
        <v>75</v>
      </c>
      <c r="C208" s="16" t="s">
        <v>22</v>
      </c>
      <c r="D208" s="23">
        <v>196</v>
      </c>
      <c r="E208" s="53" t="s">
        <v>1556</v>
      </c>
      <c r="F208" s="54">
        <v>43402</v>
      </c>
      <c r="G208" s="81">
        <f t="shared" si="3"/>
        <v>43524</v>
      </c>
      <c r="H208" s="55">
        <v>15</v>
      </c>
      <c r="I208" s="55">
        <v>466.1</v>
      </c>
      <c r="J208" s="56" t="s">
        <v>27</v>
      </c>
    </row>
    <row r="209" spans="1:10" x14ac:dyDescent="0.3">
      <c r="A209" s="16" t="s">
        <v>20</v>
      </c>
      <c r="B209" s="16" t="s">
        <v>75</v>
      </c>
      <c r="C209" s="16" t="s">
        <v>22</v>
      </c>
      <c r="D209" s="23">
        <v>197</v>
      </c>
      <c r="E209" s="53" t="s">
        <v>1557</v>
      </c>
      <c r="F209" s="54">
        <v>43402</v>
      </c>
      <c r="G209" s="81">
        <f t="shared" si="3"/>
        <v>43524</v>
      </c>
      <c r="H209" s="55">
        <v>10</v>
      </c>
      <c r="I209" s="55">
        <v>10488.2</v>
      </c>
      <c r="J209" s="56" t="s">
        <v>26</v>
      </c>
    </row>
    <row r="210" spans="1:10" x14ac:dyDescent="0.3">
      <c r="A210" s="16" t="s">
        <v>20</v>
      </c>
      <c r="B210" s="16" t="s">
        <v>75</v>
      </c>
      <c r="C210" s="16" t="s">
        <v>22</v>
      </c>
      <c r="D210" s="23">
        <v>198</v>
      </c>
      <c r="E210" s="53" t="s">
        <v>1558</v>
      </c>
      <c r="F210" s="54">
        <v>43402</v>
      </c>
      <c r="G210" s="81">
        <f t="shared" si="3"/>
        <v>43524</v>
      </c>
      <c r="H210" s="55">
        <v>10</v>
      </c>
      <c r="I210" s="55">
        <v>466.1</v>
      </c>
      <c r="J210" s="56" t="s">
        <v>30</v>
      </c>
    </row>
    <row r="211" spans="1:10" x14ac:dyDescent="0.3">
      <c r="A211" s="16" t="s">
        <v>20</v>
      </c>
      <c r="B211" s="16" t="s">
        <v>75</v>
      </c>
      <c r="C211" s="16" t="s">
        <v>22</v>
      </c>
      <c r="D211" s="23">
        <v>199</v>
      </c>
      <c r="E211" s="53" t="s">
        <v>1559</v>
      </c>
      <c r="F211" s="54">
        <v>43402</v>
      </c>
      <c r="G211" s="81">
        <f t="shared" si="3"/>
        <v>43524</v>
      </c>
      <c r="H211" s="55">
        <v>15</v>
      </c>
      <c r="I211" s="55">
        <v>466.1</v>
      </c>
      <c r="J211" s="56" t="s">
        <v>105</v>
      </c>
    </row>
    <row r="212" spans="1:10" x14ac:dyDescent="0.3">
      <c r="A212" s="16" t="s">
        <v>20</v>
      </c>
      <c r="B212" s="16" t="s">
        <v>75</v>
      </c>
      <c r="C212" s="16" t="s">
        <v>22</v>
      </c>
      <c r="D212" s="23">
        <v>200</v>
      </c>
      <c r="E212" s="53" t="s">
        <v>1560</v>
      </c>
      <c r="F212" s="54">
        <v>43398</v>
      </c>
      <c r="G212" s="81">
        <f t="shared" si="3"/>
        <v>43520</v>
      </c>
      <c r="H212" s="55">
        <v>15</v>
      </c>
      <c r="I212" s="55">
        <v>466.1</v>
      </c>
      <c r="J212" s="56" t="s">
        <v>110</v>
      </c>
    </row>
    <row r="213" spans="1:10" x14ac:dyDescent="0.3">
      <c r="A213" s="16" t="s">
        <v>20</v>
      </c>
      <c r="B213" s="16" t="s">
        <v>75</v>
      </c>
      <c r="C213" s="16" t="s">
        <v>22</v>
      </c>
      <c r="D213" s="23">
        <v>201</v>
      </c>
      <c r="E213" s="53" t="s">
        <v>1561</v>
      </c>
      <c r="F213" s="54">
        <v>43398</v>
      </c>
      <c r="G213" s="81">
        <f t="shared" si="3"/>
        <v>43520</v>
      </c>
      <c r="H213" s="55">
        <v>10</v>
      </c>
      <c r="I213" s="55">
        <v>466.1</v>
      </c>
      <c r="J213" s="56" t="s">
        <v>26</v>
      </c>
    </row>
    <row r="214" spans="1:10" x14ac:dyDescent="0.3">
      <c r="A214" s="16" t="s">
        <v>20</v>
      </c>
      <c r="B214" s="16" t="s">
        <v>75</v>
      </c>
      <c r="C214" s="16" t="s">
        <v>22</v>
      </c>
      <c r="D214" s="23">
        <v>202</v>
      </c>
      <c r="E214" s="53" t="s">
        <v>1562</v>
      </c>
      <c r="F214" s="54">
        <v>43402</v>
      </c>
      <c r="G214" s="81">
        <f t="shared" si="3"/>
        <v>43524</v>
      </c>
      <c r="H214" s="55">
        <v>15</v>
      </c>
      <c r="I214" s="55">
        <v>466.1</v>
      </c>
      <c r="J214" s="56" t="s">
        <v>25</v>
      </c>
    </row>
    <row r="215" spans="1:10" x14ac:dyDescent="0.3">
      <c r="A215" s="16" t="s">
        <v>20</v>
      </c>
      <c r="B215" s="16" t="s">
        <v>75</v>
      </c>
      <c r="C215" s="16" t="s">
        <v>22</v>
      </c>
      <c r="D215" s="23">
        <v>203</v>
      </c>
      <c r="E215" s="53" t="s">
        <v>1563</v>
      </c>
      <c r="F215" s="54">
        <v>43398</v>
      </c>
      <c r="G215" s="81">
        <f t="shared" si="3"/>
        <v>43520</v>
      </c>
      <c r="H215" s="55">
        <v>10</v>
      </c>
      <c r="I215" s="55">
        <v>466.1</v>
      </c>
      <c r="J215" s="56" t="s">
        <v>25</v>
      </c>
    </row>
    <row r="216" spans="1:10" x14ac:dyDescent="0.3">
      <c r="A216" s="16" t="s">
        <v>20</v>
      </c>
      <c r="B216" s="16" t="s">
        <v>75</v>
      </c>
      <c r="C216" s="16" t="s">
        <v>22</v>
      </c>
      <c r="D216" s="23">
        <v>204</v>
      </c>
      <c r="E216" s="53" t="s">
        <v>1564</v>
      </c>
      <c r="F216" s="54">
        <v>43402</v>
      </c>
      <c r="G216" s="81">
        <f t="shared" si="3"/>
        <v>43524</v>
      </c>
      <c r="H216" s="55">
        <v>15</v>
      </c>
      <c r="I216" s="55">
        <v>466.1</v>
      </c>
      <c r="J216" s="56" t="s">
        <v>27</v>
      </c>
    </row>
    <row r="217" spans="1:10" x14ac:dyDescent="0.3">
      <c r="A217" s="16" t="s">
        <v>20</v>
      </c>
      <c r="B217" s="16" t="s">
        <v>75</v>
      </c>
      <c r="C217" s="16" t="s">
        <v>22</v>
      </c>
      <c r="D217" s="23">
        <v>205</v>
      </c>
      <c r="E217" s="53" t="s">
        <v>1565</v>
      </c>
      <c r="F217" s="54">
        <v>43398</v>
      </c>
      <c r="G217" s="81">
        <f t="shared" si="3"/>
        <v>43520</v>
      </c>
      <c r="H217" s="55">
        <v>15</v>
      </c>
      <c r="I217" s="55">
        <v>466.1</v>
      </c>
      <c r="J217" s="56" t="s">
        <v>23</v>
      </c>
    </row>
    <row r="218" spans="1:10" x14ac:dyDescent="0.3">
      <c r="A218" s="16" t="s">
        <v>20</v>
      </c>
      <c r="B218" s="16" t="s">
        <v>75</v>
      </c>
      <c r="C218" s="16" t="s">
        <v>22</v>
      </c>
      <c r="D218" s="23">
        <v>206</v>
      </c>
      <c r="E218" s="53" t="s">
        <v>1566</v>
      </c>
      <c r="F218" s="54">
        <v>43402</v>
      </c>
      <c r="G218" s="81">
        <f t="shared" si="3"/>
        <v>43524</v>
      </c>
      <c r="H218" s="55">
        <v>5</v>
      </c>
      <c r="I218" s="55">
        <v>466.1</v>
      </c>
      <c r="J218" s="56" t="s">
        <v>23</v>
      </c>
    </row>
    <row r="219" spans="1:10" x14ac:dyDescent="0.3">
      <c r="A219" s="16" t="s">
        <v>20</v>
      </c>
      <c r="B219" s="16" t="s">
        <v>75</v>
      </c>
      <c r="C219" s="16" t="s">
        <v>22</v>
      </c>
      <c r="D219" s="23">
        <v>207</v>
      </c>
      <c r="E219" s="53" t="s">
        <v>1567</v>
      </c>
      <c r="F219" s="54">
        <v>43398</v>
      </c>
      <c r="G219" s="81">
        <f t="shared" si="3"/>
        <v>43520</v>
      </c>
      <c r="H219" s="55">
        <v>5</v>
      </c>
      <c r="I219" s="55">
        <v>466.1</v>
      </c>
      <c r="J219" s="56" t="s">
        <v>74</v>
      </c>
    </row>
    <row r="220" spans="1:10" x14ac:dyDescent="0.3">
      <c r="A220" s="16" t="s">
        <v>20</v>
      </c>
      <c r="B220" s="16" t="s">
        <v>75</v>
      </c>
      <c r="C220" s="16" t="s">
        <v>22</v>
      </c>
      <c r="D220" s="23">
        <v>208</v>
      </c>
      <c r="E220" s="53" t="s">
        <v>1568</v>
      </c>
      <c r="F220" s="54">
        <v>43399</v>
      </c>
      <c r="G220" s="81">
        <f t="shared" si="3"/>
        <v>43521</v>
      </c>
      <c r="H220" s="55">
        <v>5</v>
      </c>
      <c r="I220" s="55">
        <v>466.1</v>
      </c>
      <c r="J220" s="56" t="s">
        <v>26</v>
      </c>
    </row>
    <row r="221" spans="1:10" x14ac:dyDescent="0.3">
      <c r="A221" s="16" t="s">
        <v>20</v>
      </c>
      <c r="B221" s="16" t="s">
        <v>75</v>
      </c>
      <c r="C221" s="16" t="s">
        <v>22</v>
      </c>
      <c r="D221" s="23">
        <v>209</v>
      </c>
      <c r="E221" s="53" t="s">
        <v>1569</v>
      </c>
      <c r="F221" s="54">
        <v>43404</v>
      </c>
      <c r="G221" s="81">
        <f t="shared" si="3"/>
        <v>43526</v>
      </c>
      <c r="H221" s="55">
        <v>5</v>
      </c>
      <c r="I221" s="55">
        <v>466.1</v>
      </c>
      <c r="J221" s="56" t="s">
        <v>26</v>
      </c>
    </row>
    <row r="222" spans="1:10" x14ac:dyDescent="0.3">
      <c r="A222" s="16" t="s">
        <v>20</v>
      </c>
      <c r="B222" s="16" t="s">
        <v>75</v>
      </c>
      <c r="C222" s="16" t="s">
        <v>22</v>
      </c>
      <c r="D222" s="23">
        <v>210</v>
      </c>
      <c r="E222" s="53" t="s">
        <v>1570</v>
      </c>
      <c r="F222" s="54">
        <v>43404</v>
      </c>
      <c r="G222" s="81">
        <f t="shared" si="3"/>
        <v>43526</v>
      </c>
      <c r="H222" s="55">
        <v>15</v>
      </c>
      <c r="I222" s="55">
        <v>466.1</v>
      </c>
      <c r="J222" s="56" t="s">
        <v>126</v>
      </c>
    </row>
    <row r="223" spans="1:10" x14ac:dyDescent="0.3">
      <c r="A223" s="16" t="s">
        <v>20</v>
      </c>
      <c r="B223" s="16" t="s">
        <v>75</v>
      </c>
      <c r="C223" s="16" t="s">
        <v>22</v>
      </c>
      <c r="D223" s="23">
        <v>211</v>
      </c>
      <c r="E223" s="53" t="s">
        <v>1571</v>
      </c>
      <c r="F223" s="54">
        <v>43404</v>
      </c>
      <c r="G223" s="81">
        <f t="shared" si="3"/>
        <v>43526</v>
      </c>
      <c r="H223" s="55">
        <v>15</v>
      </c>
      <c r="I223" s="55">
        <v>466.1</v>
      </c>
      <c r="J223" s="56" t="s">
        <v>34</v>
      </c>
    </row>
    <row r="224" spans="1:10" x14ac:dyDescent="0.3">
      <c r="A224" s="16" t="s">
        <v>20</v>
      </c>
      <c r="B224" s="16" t="s">
        <v>75</v>
      </c>
      <c r="C224" s="16" t="s">
        <v>22</v>
      </c>
      <c r="D224" s="23">
        <v>212</v>
      </c>
      <c r="E224" s="53" t="s">
        <v>1572</v>
      </c>
      <c r="F224" s="54">
        <v>43399</v>
      </c>
      <c r="G224" s="81">
        <f t="shared" si="3"/>
        <v>43521</v>
      </c>
      <c r="H224" s="55">
        <v>5</v>
      </c>
      <c r="I224" s="55">
        <v>466.1</v>
      </c>
      <c r="J224" s="56" t="s">
        <v>27</v>
      </c>
    </row>
    <row r="225" spans="1:10" x14ac:dyDescent="0.3">
      <c r="A225" s="16" t="s">
        <v>20</v>
      </c>
      <c r="B225" s="16" t="s">
        <v>75</v>
      </c>
      <c r="C225" s="16" t="s">
        <v>22</v>
      </c>
      <c r="D225" s="23">
        <v>213</v>
      </c>
      <c r="E225" s="53" t="s">
        <v>1573</v>
      </c>
      <c r="F225" s="54">
        <v>43398</v>
      </c>
      <c r="G225" s="81">
        <f t="shared" si="3"/>
        <v>43520</v>
      </c>
      <c r="H225" s="55">
        <v>5</v>
      </c>
      <c r="I225" s="55">
        <v>466.1</v>
      </c>
      <c r="J225" s="56" t="s">
        <v>25</v>
      </c>
    </row>
    <row r="226" spans="1:10" x14ac:dyDescent="0.3">
      <c r="A226" s="16" t="s">
        <v>20</v>
      </c>
      <c r="B226" s="16" t="s">
        <v>75</v>
      </c>
      <c r="C226" s="16" t="s">
        <v>22</v>
      </c>
      <c r="D226" s="23">
        <v>214</v>
      </c>
      <c r="E226" s="53" t="s">
        <v>1574</v>
      </c>
      <c r="F226" s="54">
        <v>43404</v>
      </c>
      <c r="G226" s="81">
        <f t="shared" si="3"/>
        <v>43526</v>
      </c>
      <c r="H226" s="55">
        <v>7</v>
      </c>
      <c r="I226" s="55">
        <v>466.1</v>
      </c>
      <c r="J226" s="56" t="s">
        <v>23</v>
      </c>
    </row>
    <row r="227" spans="1:10" x14ac:dyDescent="0.3">
      <c r="A227" s="16" t="s">
        <v>20</v>
      </c>
      <c r="B227" s="16" t="s">
        <v>75</v>
      </c>
      <c r="C227" s="16" t="s">
        <v>22</v>
      </c>
      <c r="D227" s="23">
        <v>215</v>
      </c>
      <c r="E227" s="53" t="s">
        <v>1575</v>
      </c>
      <c r="F227" s="54">
        <v>43396</v>
      </c>
      <c r="G227" s="81">
        <f t="shared" si="3"/>
        <v>43518</v>
      </c>
      <c r="H227" s="55">
        <v>15</v>
      </c>
      <c r="I227" s="55">
        <v>466.1</v>
      </c>
      <c r="J227" s="56" t="s">
        <v>29</v>
      </c>
    </row>
    <row r="228" spans="1:10" x14ac:dyDescent="0.3">
      <c r="A228" s="16" t="s">
        <v>20</v>
      </c>
      <c r="B228" s="16" t="s">
        <v>75</v>
      </c>
      <c r="C228" s="16" t="s">
        <v>22</v>
      </c>
      <c r="D228" s="23">
        <v>216</v>
      </c>
      <c r="E228" s="53" t="s">
        <v>1576</v>
      </c>
      <c r="F228" s="54">
        <v>43404</v>
      </c>
      <c r="G228" s="81">
        <f t="shared" si="3"/>
        <v>43526</v>
      </c>
      <c r="H228" s="55">
        <v>10</v>
      </c>
      <c r="I228" s="55">
        <v>466.1</v>
      </c>
      <c r="J228" s="56" t="s">
        <v>23</v>
      </c>
    </row>
    <row r="229" spans="1:10" x14ac:dyDescent="0.3">
      <c r="A229" s="16" t="s">
        <v>20</v>
      </c>
      <c r="B229" s="16" t="s">
        <v>75</v>
      </c>
      <c r="C229" s="16" t="s">
        <v>22</v>
      </c>
      <c r="D229" s="23">
        <v>217</v>
      </c>
      <c r="E229" s="53" t="s">
        <v>1577</v>
      </c>
      <c r="F229" s="54">
        <v>43402</v>
      </c>
      <c r="G229" s="81">
        <f t="shared" si="3"/>
        <v>43524</v>
      </c>
      <c r="H229" s="55">
        <v>5</v>
      </c>
      <c r="I229" s="55">
        <v>466.1</v>
      </c>
      <c r="J229" s="56" t="s">
        <v>113</v>
      </c>
    </row>
    <row r="230" spans="1:10" x14ac:dyDescent="0.3">
      <c r="A230" s="16" t="s">
        <v>20</v>
      </c>
      <c r="B230" s="16" t="s">
        <v>75</v>
      </c>
      <c r="C230" s="16" t="s">
        <v>22</v>
      </c>
      <c r="D230" s="23">
        <v>218</v>
      </c>
      <c r="E230" s="53" t="s">
        <v>1578</v>
      </c>
      <c r="F230" s="54">
        <v>43404</v>
      </c>
      <c r="G230" s="81">
        <f t="shared" si="3"/>
        <v>43526</v>
      </c>
      <c r="H230" s="55">
        <v>15</v>
      </c>
      <c r="I230" s="55">
        <v>466.1</v>
      </c>
      <c r="J230" s="56" t="s">
        <v>23</v>
      </c>
    </row>
    <row r="231" spans="1:10" x14ac:dyDescent="0.3">
      <c r="A231" s="16" t="s">
        <v>20</v>
      </c>
      <c r="B231" s="16" t="s">
        <v>75</v>
      </c>
      <c r="C231" s="16" t="s">
        <v>22</v>
      </c>
      <c r="D231" s="23">
        <v>219</v>
      </c>
      <c r="E231" s="53" t="s">
        <v>1579</v>
      </c>
      <c r="F231" s="54">
        <v>43402</v>
      </c>
      <c r="G231" s="81">
        <f t="shared" si="3"/>
        <v>43524</v>
      </c>
      <c r="H231" s="55">
        <v>15</v>
      </c>
      <c r="I231" s="55">
        <v>15732.3</v>
      </c>
      <c r="J231" s="56" t="s">
        <v>25</v>
      </c>
    </row>
    <row r="232" spans="1:10" x14ac:dyDescent="0.3">
      <c r="A232" s="16" t="s">
        <v>20</v>
      </c>
      <c r="B232" s="16" t="s">
        <v>75</v>
      </c>
      <c r="C232" s="16" t="s">
        <v>22</v>
      </c>
      <c r="D232" s="23">
        <v>220</v>
      </c>
      <c r="E232" s="53" t="s">
        <v>1580</v>
      </c>
      <c r="F232" s="54">
        <v>43404</v>
      </c>
      <c r="G232" s="81">
        <f t="shared" si="3"/>
        <v>43526</v>
      </c>
      <c r="H232" s="55">
        <v>10</v>
      </c>
      <c r="I232" s="55">
        <v>466.1</v>
      </c>
      <c r="J232" s="56" t="s">
        <v>25</v>
      </c>
    </row>
    <row r="233" spans="1:10" x14ac:dyDescent="0.3">
      <c r="A233" s="16" t="s">
        <v>20</v>
      </c>
      <c r="B233" s="16" t="s">
        <v>75</v>
      </c>
      <c r="C233" s="16" t="s">
        <v>22</v>
      </c>
      <c r="D233" s="23">
        <v>221</v>
      </c>
      <c r="E233" s="53" t="s">
        <v>1581</v>
      </c>
      <c r="F233" s="54">
        <v>43404</v>
      </c>
      <c r="G233" s="81">
        <f t="shared" si="3"/>
        <v>43526</v>
      </c>
      <c r="H233" s="55">
        <v>15</v>
      </c>
      <c r="I233" s="55">
        <v>27104.82</v>
      </c>
      <c r="J233" s="56" t="s">
        <v>70</v>
      </c>
    </row>
    <row r="234" spans="1:10" x14ac:dyDescent="0.3">
      <c r="A234" s="16" t="s">
        <v>20</v>
      </c>
      <c r="B234" s="16" t="s">
        <v>75</v>
      </c>
      <c r="C234" s="16" t="s">
        <v>22</v>
      </c>
      <c r="D234" s="23">
        <v>222</v>
      </c>
      <c r="E234" s="53" t="s">
        <v>1582</v>
      </c>
      <c r="F234" s="54">
        <v>43404</v>
      </c>
      <c r="G234" s="81">
        <f t="shared" si="3"/>
        <v>43526</v>
      </c>
      <c r="H234" s="55">
        <v>5</v>
      </c>
      <c r="I234" s="55">
        <v>466.1</v>
      </c>
      <c r="J234" s="56" t="s">
        <v>26</v>
      </c>
    </row>
    <row r="235" spans="1:10" x14ac:dyDescent="0.3">
      <c r="A235" s="16" t="s">
        <v>20</v>
      </c>
      <c r="B235" s="16" t="s">
        <v>75</v>
      </c>
      <c r="C235" s="16" t="s">
        <v>22</v>
      </c>
      <c r="D235" s="23">
        <v>223</v>
      </c>
      <c r="E235" s="53" t="s">
        <v>1583</v>
      </c>
      <c r="F235" s="54">
        <v>43404</v>
      </c>
      <c r="G235" s="81">
        <f t="shared" si="3"/>
        <v>43526</v>
      </c>
      <c r="H235" s="55">
        <v>10</v>
      </c>
      <c r="I235" s="55">
        <v>466.1</v>
      </c>
      <c r="J235" s="56" t="s">
        <v>26</v>
      </c>
    </row>
    <row r="236" spans="1:10" x14ac:dyDescent="0.3">
      <c r="A236" s="16" t="s">
        <v>20</v>
      </c>
      <c r="B236" s="16" t="s">
        <v>75</v>
      </c>
      <c r="C236" s="16" t="s">
        <v>22</v>
      </c>
      <c r="D236" s="23">
        <v>224</v>
      </c>
      <c r="E236" s="53" t="s">
        <v>1584</v>
      </c>
      <c r="F236" s="54">
        <v>43398</v>
      </c>
      <c r="G236" s="81">
        <f t="shared" si="3"/>
        <v>43520</v>
      </c>
      <c r="H236" s="55">
        <v>15</v>
      </c>
      <c r="I236" s="55">
        <v>466.1</v>
      </c>
      <c r="J236" s="56" t="s">
        <v>72</v>
      </c>
    </row>
    <row r="237" spans="1:10" x14ac:dyDescent="0.3">
      <c r="A237" s="16" t="s">
        <v>20</v>
      </c>
      <c r="B237" s="16" t="s">
        <v>75</v>
      </c>
      <c r="C237" s="16" t="s">
        <v>22</v>
      </c>
      <c r="D237" s="23">
        <v>225</v>
      </c>
      <c r="E237" s="53" t="s">
        <v>1585</v>
      </c>
      <c r="F237" s="54">
        <v>43404</v>
      </c>
      <c r="G237" s="81">
        <f t="shared" si="3"/>
        <v>43526</v>
      </c>
      <c r="H237" s="55">
        <v>14.3</v>
      </c>
      <c r="I237" s="55">
        <v>14998.13</v>
      </c>
      <c r="J237" s="56" t="s">
        <v>25</v>
      </c>
    </row>
    <row r="238" spans="1:10" x14ac:dyDescent="0.3">
      <c r="A238" s="16" t="s">
        <v>20</v>
      </c>
      <c r="B238" s="16" t="s">
        <v>75</v>
      </c>
      <c r="C238" s="16" t="s">
        <v>22</v>
      </c>
      <c r="D238" s="23">
        <v>226</v>
      </c>
      <c r="E238" s="53" t="s">
        <v>1586</v>
      </c>
      <c r="F238" s="54">
        <v>43404</v>
      </c>
      <c r="G238" s="81">
        <f t="shared" si="3"/>
        <v>43526</v>
      </c>
      <c r="H238" s="55">
        <v>5</v>
      </c>
      <c r="I238" s="55">
        <v>5244.1</v>
      </c>
      <c r="J238" s="56" t="s">
        <v>26</v>
      </c>
    </row>
    <row r="239" spans="1:10" x14ac:dyDescent="0.3">
      <c r="A239" s="16" t="s">
        <v>20</v>
      </c>
      <c r="B239" s="16" t="s">
        <v>75</v>
      </c>
      <c r="C239" s="16" t="s">
        <v>22</v>
      </c>
      <c r="D239" s="23">
        <v>227</v>
      </c>
      <c r="E239" s="53" t="s">
        <v>1587</v>
      </c>
      <c r="F239" s="54">
        <v>43404</v>
      </c>
      <c r="G239" s="81">
        <f t="shared" si="3"/>
        <v>43526</v>
      </c>
      <c r="H239" s="55">
        <v>15</v>
      </c>
      <c r="I239" s="55">
        <v>466.1</v>
      </c>
      <c r="J239" s="56" t="s">
        <v>27</v>
      </c>
    </row>
    <row r="240" spans="1:10" x14ac:dyDescent="0.3">
      <c r="A240" s="16" t="s">
        <v>20</v>
      </c>
      <c r="B240" s="16" t="s">
        <v>75</v>
      </c>
      <c r="C240" s="16" t="s">
        <v>22</v>
      </c>
      <c r="D240" s="23">
        <v>228</v>
      </c>
      <c r="E240" s="53" t="s">
        <v>1588</v>
      </c>
      <c r="F240" s="54">
        <v>43404</v>
      </c>
      <c r="G240" s="81">
        <f t="shared" si="3"/>
        <v>43526</v>
      </c>
      <c r="H240" s="55">
        <v>15</v>
      </c>
      <c r="I240" s="55">
        <v>466.1</v>
      </c>
      <c r="J240" s="56" t="s">
        <v>27</v>
      </c>
    </row>
    <row r="241" spans="1:10" x14ac:dyDescent="0.3">
      <c r="A241" s="16" t="s">
        <v>20</v>
      </c>
      <c r="B241" s="16" t="s">
        <v>75</v>
      </c>
      <c r="C241" s="16" t="s">
        <v>22</v>
      </c>
      <c r="D241" s="23">
        <v>229</v>
      </c>
      <c r="E241" s="53" t="s">
        <v>1589</v>
      </c>
      <c r="F241" s="54">
        <v>43404</v>
      </c>
      <c r="G241" s="81">
        <f t="shared" si="3"/>
        <v>43526</v>
      </c>
      <c r="H241" s="55">
        <v>5</v>
      </c>
      <c r="I241" s="55">
        <v>466.1</v>
      </c>
      <c r="J241" s="56" t="s">
        <v>23</v>
      </c>
    </row>
    <row r="242" spans="1:10" x14ac:dyDescent="0.3">
      <c r="A242" s="16" t="s">
        <v>20</v>
      </c>
      <c r="B242" s="16" t="s">
        <v>75</v>
      </c>
      <c r="C242" s="16" t="s">
        <v>22</v>
      </c>
      <c r="D242" s="23">
        <v>230</v>
      </c>
      <c r="E242" s="53" t="s">
        <v>1590</v>
      </c>
      <c r="F242" s="54">
        <v>43404</v>
      </c>
      <c r="G242" s="81">
        <f t="shared" si="3"/>
        <v>43526</v>
      </c>
      <c r="H242" s="55">
        <v>15</v>
      </c>
      <c r="I242" s="55">
        <v>466.1</v>
      </c>
      <c r="J242" s="56" t="s">
        <v>23</v>
      </c>
    </row>
    <row r="243" spans="1:10" x14ac:dyDescent="0.3">
      <c r="A243" s="16" t="s">
        <v>20</v>
      </c>
      <c r="B243" s="16" t="s">
        <v>75</v>
      </c>
      <c r="C243" s="16" t="s">
        <v>22</v>
      </c>
      <c r="D243" s="23">
        <v>231</v>
      </c>
      <c r="E243" s="53" t="s">
        <v>1591</v>
      </c>
      <c r="F243" s="54">
        <v>43404</v>
      </c>
      <c r="G243" s="81">
        <f t="shared" si="3"/>
        <v>43526</v>
      </c>
      <c r="H243" s="55">
        <v>10.73</v>
      </c>
      <c r="I243" s="55">
        <v>466.1</v>
      </c>
      <c r="J243" s="56" t="s">
        <v>26</v>
      </c>
    </row>
    <row r="244" spans="1:10" x14ac:dyDescent="0.3">
      <c r="A244" s="16" t="s">
        <v>20</v>
      </c>
      <c r="B244" s="16" t="s">
        <v>75</v>
      </c>
      <c r="C244" s="16" t="s">
        <v>22</v>
      </c>
      <c r="D244" s="23">
        <v>232</v>
      </c>
      <c r="E244" s="53" t="s">
        <v>1592</v>
      </c>
      <c r="F244" s="54">
        <v>43404</v>
      </c>
      <c r="G244" s="81">
        <f t="shared" si="3"/>
        <v>43526</v>
      </c>
      <c r="H244" s="55">
        <v>5</v>
      </c>
      <c r="I244" s="55">
        <v>466.1</v>
      </c>
      <c r="J244" s="56" t="s">
        <v>25</v>
      </c>
    </row>
    <row r="245" spans="1:10" x14ac:dyDescent="0.3">
      <c r="A245" s="16" t="s">
        <v>20</v>
      </c>
      <c r="B245" s="16" t="s">
        <v>75</v>
      </c>
      <c r="C245" s="16" t="s">
        <v>22</v>
      </c>
      <c r="D245" s="23">
        <v>233</v>
      </c>
      <c r="E245" s="53" t="s">
        <v>1593</v>
      </c>
      <c r="F245" s="54">
        <v>43404</v>
      </c>
      <c r="G245" s="81">
        <f t="shared" si="3"/>
        <v>43526</v>
      </c>
      <c r="H245" s="55">
        <v>15</v>
      </c>
      <c r="I245" s="55">
        <v>466.1</v>
      </c>
      <c r="J245" s="56" t="s">
        <v>69</v>
      </c>
    </row>
    <row r="246" spans="1:10" x14ac:dyDescent="0.3">
      <c r="A246" s="16" t="s">
        <v>20</v>
      </c>
      <c r="B246" s="16" t="s">
        <v>75</v>
      </c>
      <c r="C246" s="16" t="s">
        <v>22</v>
      </c>
      <c r="D246" s="23">
        <v>234</v>
      </c>
      <c r="E246" s="53" t="s">
        <v>1594</v>
      </c>
      <c r="F246" s="54">
        <v>43404</v>
      </c>
      <c r="G246" s="81">
        <f t="shared" si="3"/>
        <v>43526</v>
      </c>
      <c r="H246" s="55">
        <v>15</v>
      </c>
      <c r="I246" s="55">
        <v>466.1</v>
      </c>
      <c r="J246" s="56" t="s">
        <v>23</v>
      </c>
    </row>
    <row r="247" spans="1:10" x14ac:dyDescent="0.3">
      <c r="A247" s="16" t="s">
        <v>20</v>
      </c>
      <c r="B247" s="16" t="s">
        <v>75</v>
      </c>
      <c r="C247" s="16" t="s">
        <v>22</v>
      </c>
      <c r="D247" s="23">
        <v>235</v>
      </c>
      <c r="E247" s="53" t="s">
        <v>1595</v>
      </c>
      <c r="F247" s="54">
        <v>43404</v>
      </c>
      <c r="G247" s="81">
        <f t="shared" si="3"/>
        <v>43526</v>
      </c>
      <c r="H247" s="55">
        <v>15</v>
      </c>
      <c r="I247" s="55">
        <v>466.1</v>
      </c>
      <c r="J247" s="56" t="s">
        <v>27</v>
      </c>
    </row>
    <row r="248" spans="1:10" x14ac:dyDescent="0.3">
      <c r="A248" s="16" t="s">
        <v>20</v>
      </c>
      <c r="B248" s="16" t="s">
        <v>75</v>
      </c>
      <c r="C248" s="16" t="s">
        <v>22</v>
      </c>
      <c r="D248" s="23">
        <v>236</v>
      </c>
      <c r="E248" s="53" t="s">
        <v>1596</v>
      </c>
      <c r="F248" s="54">
        <v>43404</v>
      </c>
      <c r="G248" s="81">
        <f t="shared" si="3"/>
        <v>43526</v>
      </c>
      <c r="H248" s="55">
        <v>15</v>
      </c>
      <c r="I248" s="55">
        <v>466.1</v>
      </c>
      <c r="J248" s="56" t="s">
        <v>23</v>
      </c>
    </row>
    <row r="249" spans="1:10" x14ac:dyDescent="0.3">
      <c r="A249" s="16" t="s">
        <v>20</v>
      </c>
      <c r="B249" s="16" t="s">
        <v>75</v>
      </c>
      <c r="C249" s="16" t="s">
        <v>22</v>
      </c>
      <c r="D249" s="23">
        <v>237</v>
      </c>
      <c r="E249" s="53" t="s">
        <v>1597</v>
      </c>
      <c r="F249" s="54">
        <v>43404</v>
      </c>
      <c r="G249" s="81">
        <f t="shared" si="3"/>
        <v>43526</v>
      </c>
      <c r="H249" s="55">
        <v>10</v>
      </c>
      <c r="I249" s="55">
        <v>466.1</v>
      </c>
      <c r="J249" s="56" t="s">
        <v>23</v>
      </c>
    </row>
    <row r="250" spans="1:10" x14ac:dyDescent="0.3">
      <c r="A250" s="16" t="s">
        <v>20</v>
      </c>
      <c r="B250" s="16" t="s">
        <v>75</v>
      </c>
      <c r="C250" s="16" t="s">
        <v>22</v>
      </c>
      <c r="D250" s="23">
        <v>238</v>
      </c>
      <c r="E250" s="53" t="s">
        <v>1598</v>
      </c>
      <c r="F250" s="54">
        <v>43404</v>
      </c>
      <c r="G250" s="81">
        <f t="shared" si="3"/>
        <v>43526</v>
      </c>
      <c r="H250" s="55">
        <v>10</v>
      </c>
      <c r="I250" s="55">
        <v>466.1</v>
      </c>
      <c r="J250" s="56" t="s">
        <v>69</v>
      </c>
    </row>
    <row r="251" spans="1:10" x14ac:dyDescent="0.3">
      <c r="A251" s="16" t="s">
        <v>20</v>
      </c>
      <c r="B251" s="16" t="s">
        <v>75</v>
      </c>
      <c r="C251" s="16" t="s">
        <v>22</v>
      </c>
      <c r="D251" s="23">
        <v>239</v>
      </c>
      <c r="E251" s="53" t="s">
        <v>1599</v>
      </c>
      <c r="F251" s="54">
        <v>43404</v>
      </c>
      <c r="G251" s="81">
        <f t="shared" si="3"/>
        <v>43526</v>
      </c>
      <c r="H251" s="55">
        <v>5</v>
      </c>
      <c r="I251" s="55">
        <v>466.1</v>
      </c>
      <c r="J251" s="56" t="s">
        <v>124</v>
      </c>
    </row>
    <row r="252" spans="1:10" x14ac:dyDescent="0.3">
      <c r="A252" s="16" t="s">
        <v>20</v>
      </c>
      <c r="B252" s="16" t="s">
        <v>75</v>
      </c>
      <c r="C252" s="16" t="s">
        <v>22</v>
      </c>
      <c r="D252" s="23">
        <v>240</v>
      </c>
      <c r="E252" s="53" t="s">
        <v>1600</v>
      </c>
      <c r="F252" s="54">
        <v>43397</v>
      </c>
      <c r="G252" s="81">
        <f t="shared" si="3"/>
        <v>43519</v>
      </c>
      <c r="H252" s="55">
        <v>10</v>
      </c>
      <c r="I252" s="55">
        <v>466.1</v>
      </c>
      <c r="J252" s="56" t="s">
        <v>1618</v>
      </c>
    </row>
    <row r="253" spans="1:10" x14ac:dyDescent="0.3">
      <c r="A253" s="16" t="s">
        <v>20</v>
      </c>
      <c r="B253" s="16" t="s">
        <v>75</v>
      </c>
      <c r="C253" s="16" t="s">
        <v>22</v>
      </c>
      <c r="D253" s="23">
        <v>241</v>
      </c>
      <c r="E253" s="53" t="s">
        <v>1601</v>
      </c>
      <c r="F253" s="54">
        <v>43404</v>
      </c>
      <c r="G253" s="81">
        <f t="shared" si="3"/>
        <v>43526</v>
      </c>
      <c r="H253" s="55">
        <v>5</v>
      </c>
      <c r="I253" s="55">
        <v>466.1</v>
      </c>
      <c r="J253" s="56" t="s">
        <v>25</v>
      </c>
    </row>
    <row r="254" spans="1:10" x14ac:dyDescent="0.3">
      <c r="A254" s="16" t="s">
        <v>20</v>
      </c>
      <c r="B254" s="16" t="s">
        <v>75</v>
      </c>
      <c r="C254" s="16" t="s">
        <v>22</v>
      </c>
      <c r="D254" s="23">
        <v>242</v>
      </c>
      <c r="E254" s="53" t="s">
        <v>1602</v>
      </c>
      <c r="F254" s="54">
        <v>43404</v>
      </c>
      <c r="G254" s="81">
        <f t="shared" si="3"/>
        <v>43526</v>
      </c>
      <c r="H254" s="55">
        <v>15</v>
      </c>
      <c r="I254" s="55">
        <v>466.1</v>
      </c>
      <c r="J254" s="56" t="s">
        <v>25</v>
      </c>
    </row>
    <row r="255" spans="1:10" x14ac:dyDescent="0.3">
      <c r="A255" s="16" t="s">
        <v>20</v>
      </c>
      <c r="B255" s="16" t="s">
        <v>75</v>
      </c>
      <c r="C255" s="16" t="s">
        <v>22</v>
      </c>
      <c r="D255" s="23">
        <v>243</v>
      </c>
      <c r="E255" s="53" t="s">
        <v>1603</v>
      </c>
      <c r="F255" s="54">
        <v>43403</v>
      </c>
      <c r="G255" s="81">
        <f t="shared" si="3"/>
        <v>43525</v>
      </c>
      <c r="H255" s="55">
        <v>5</v>
      </c>
      <c r="I255" s="55">
        <v>466.1</v>
      </c>
      <c r="J255" s="56" t="s">
        <v>34</v>
      </c>
    </row>
    <row r="256" spans="1:10" x14ac:dyDescent="0.3">
      <c r="A256" s="16" t="s">
        <v>20</v>
      </c>
      <c r="B256" s="16" t="s">
        <v>75</v>
      </c>
      <c r="C256" s="16" t="s">
        <v>22</v>
      </c>
      <c r="D256" s="23">
        <v>244</v>
      </c>
      <c r="E256" s="53" t="s">
        <v>1604</v>
      </c>
      <c r="F256" s="54">
        <v>43404</v>
      </c>
      <c r="G256" s="81">
        <f t="shared" si="3"/>
        <v>43526</v>
      </c>
      <c r="H256" s="55">
        <v>15</v>
      </c>
      <c r="I256" s="55">
        <v>15732.3</v>
      </c>
      <c r="J256" s="56" t="s">
        <v>30</v>
      </c>
    </row>
    <row r="257" spans="1:10" x14ac:dyDescent="0.3">
      <c r="A257" s="16" t="s">
        <v>20</v>
      </c>
      <c r="B257" s="16" t="s">
        <v>75</v>
      </c>
      <c r="C257" s="16" t="s">
        <v>22</v>
      </c>
      <c r="D257" s="23">
        <v>245</v>
      </c>
      <c r="E257" s="53" t="s">
        <v>1605</v>
      </c>
      <c r="F257" s="54">
        <v>43402</v>
      </c>
      <c r="G257" s="81">
        <f t="shared" si="3"/>
        <v>43524</v>
      </c>
      <c r="H257" s="55">
        <v>10</v>
      </c>
      <c r="I257" s="55">
        <v>466.1</v>
      </c>
      <c r="J257" s="56" t="s">
        <v>106</v>
      </c>
    </row>
    <row r="258" spans="1:10" x14ac:dyDescent="0.3">
      <c r="A258" s="16" t="s">
        <v>20</v>
      </c>
      <c r="B258" s="16" t="s">
        <v>75</v>
      </c>
      <c r="C258" s="16" t="s">
        <v>22</v>
      </c>
      <c r="D258" s="23">
        <v>246</v>
      </c>
      <c r="E258" s="53" t="s">
        <v>1606</v>
      </c>
      <c r="F258" s="54">
        <v>43402</v>
      </c>
      <c r="G258" s="81">
        <f t="shared" si="3"/>
        <v>43524</v>
      </c>
      <c r="H258" s="55">
        <v>5</v>
      </c>
      <c r="I258" s="55">
        <v>466.1</v>
      </c>
      <c r="J258" s="56" t="s">
        <v>123</v>
      </c>
    </row>
    <row r="259" spans="1:10" x14ac:dyDescent="0.3">
      <c r="A259" s="16" t="s">
        <v>20</v>
      </c>
      <c r="B259" s="16" t="s">
        <v>75</v>
      </c>
      <c r="C259" s="16" t="s">
        <v>22</v>
      </c>
      <c r="D259" s="23">
        <v>247</v>
      </c>
      <c r="E259" s="53" t="s">
        <v>1607</v>
      </c>
      <c r="F259" s="54">
        <v>43404</v>
      </c>
      <c r="G259" s="81">
        <f t="shared" si="3"/>
        <v>43526</v>
      </c>
      <c r="H259" s="55">
        <v>5</v>
      </c>
      <c r="I259" s="55">
        <v>466.1</v>
      </c>
      <c r="J259" s="56" t="s">
        <v>23</v>
      </c>
    </row>
    <row r="260" spans="1:10" x14ac:dyDescent="0.3">
      <c r="A260" s="16" t="s">
        <v>20</v>
      </c>
      <c r="B260" s="16" t="s">
        <v>75</v>
      </c>
      <c r="C260" s="16" t="s">
        <v>22</v>
      </c>
      <c r="D260" s="23">
        <v>248</v>
      </c>
      <c r="E260" s="53" t="s">
        <v>1608</v>
      </c>
      <c r="F260" s="54">
        <v>43404</v>
      </c>
      <c r="G260" s="81">
        <f t="shared" si="3"/>
        <v>43526</v>
      </c>
      <c r="H260" s="55">
        <v>5</v>
      </c>
      <c r="I260" s="55">
        <v>466.1</v>
      </c>
      <c r="J260" s="56" t="s">
        <v>24</v>
      </c>
    </row>
    <row r="261" spans="1:10" x14ac:dyDescent="0.3">
      <c r="A261" s="16" t="s">
        <v>20</v>
      </c>
      <c r="B261" s="16" t="s">
        <v>75</v>
      </c>
      <c r="C261" s="16" t="s">
        <v>22</v>
      </c>
      <c r="D261" s="23">
        <v>249</v>
      </c>
      <c r="E261" s="53" t="s">
        <v>1609</v>
      </c>
      <c r="F261" s="54">
        <v>43404</v>
      </c>
      <c r="G261" s="81">
        <f t="shared" si="3"/>
        <v>43526</v>
      </c>
      <c r="H261" s="55">
        <v>10</v>
      </c>
      <c r="I261" s="55">
        <v>10488.2</v>
      </c>
      <c r="J261" s="56" t="s">
        <v>25</v>
      </c>
    </row>
    <row r="262" spans="1:10" x14ac:dyDescent="0.3">
      <c r="A262" s="16" t="s">
        <v>20</v>
      </c>
      <c r="B262" s="16" t="s">
        <v>75</v>
      </c>
      <c r="C262" s="16" t="s">
        <v>22</v>
      </c>
      <c r="D262" s="23">
        <v>250</v>
      </c>
      <c r="E262" s="53" t="s">
        <v>1610</v>
      </c>
      <c r="F262" s="54">
        <v>43404</v>
      </c>
      <c r="G262" s="81">
        <f t="shared" si="3"/>
        <v>43526</v>
      </c>
      <c r="H262" s="55">
        <v>957.2</v>
      </c>
      <c r="I262" s="55">
        <v>7737769.4699999997</v>
      </c>
      <c r="J262" s="56" t="s">
        <v>73</v>
      </c>
    </row>
    <row r="263" spans="1:10" x14ac:dyDescent="0.3">
      <c r="A263" s="16" t="s">
        <v>20</v>
      </c>
      <c r="B263" s="16" t="s">
        <v>75</v>
      </c>
      <c r="C263" s="16" t="s">
        <v>22</v>
      </c>
      <c r="D263" s="23">
        <v>251</v>
      </c>
      <c r="E263" s="53" t="s">
        <v>1611</v>
      </c>
      <c r="F263" s="54">
        <v>43404</v>
      </c>
      <c r="G263" s="81">
        <f t="shared" si="3"/>
        <v>43526</v>
      </c>
      <c r="H263" s="55">
        <v>10</v>
      </c>
      <c r="I263" s="55">
        <v>466.1</v>
      </c>
      <c r="J263" s="56" t="s">
        <v>26</v>
      </c>
    </row>
    <row r="264" spans="1:10" x14ac:dyDescent="0.3">
      <c r="A264" s="16" t="s">
        <v>20</v>
      </c>
      <c r="B264" s="16" t="s">
        <v>75</v>
      </c>
      <c r="C264" s="16" t="s">
        <v>22</v>
      </c>
      <c r="D264" s="23">
        <v>252</v>
      </c>
      <c r="E264" s="53" t="s">
        <v>1612</v>
      </c>
      <c r="F264" s="54">
        <v>43404</v>
      </c>
      <c r="G264" s="81">
        <f t="shared" si="3"/>
        <v>43526</v>
      </c>
      <c r="H264" s="55">
        <v>15</v>
      </c>
      <c r="I264" s="55">
        <v>15732.3</v>
      </c>
      <c r="J264" s="56" t="s">
        <v>30</v>
      </c>
    </row>
    <row r="265" spans="1:10" x14ac:dyDescent="0.3">
      <c r="A265" s="16" t="s">
        <v>20</v>
      </c>
      <c r="B265" s="16" t="s">
        <v>75</v>
      </c>
      <c r="C265" s="16" t="s">
        <v>22</v>
      </c>
      <c r="D265" s="23">
        <v>253</v>
      </c>
      <c r="E265" s="53" t="s">
        <v>1613</v>
      </c>
      <c r="F265" s="54">
        <v>43404</v>
      </c>
      <c r="G265" s="81">
        <f t="shared" si="3"/>
        <v>43526</v>
      </c>
      <c r="H265" s="55">
        <v>15</v>
      </c>
      <c r="I265" s="55">
        <v>466.1</v>
      </c>
      <c r="J265" s="56" t="s">
        <v>112</v>
      </c>
    </row>
    <row r="266" spans="1:10" x14ac:dyDescent="0.3">
      <c r="A266" s="16" t="s">
        <v>20</v>
      </c>
      <c r="B266" s="16" t="s">
        <v>75</v>
      </c>
      <c r="C266" s="16" t="s">
        <v>22</v>
      </c>
      <c r="D266" s="23">
        <v>254</v>
      </c>
      <c r="E266" s="53" t="s">
        <v>1614</v>
      </c>
      <c r="F266" s="54">
        <v>43404</v>
      </c>
      <c r="G266" s="81">
        <f t="shared" si="3"/>
        <v>43526</v>
      </c>
      <c r="H266" s="55">
        <v>15</v>
      </c>
      <c r="I266" s="55">
        <v>466.1</v>
      </c>
      <c r="J266" s="56" t="s">
        <v>23</v>
      </c>
    </row>
    <row r="267" spans="1:10" x14ac:dyDescent="0.3">
      <c r="A267" s="16" t="s">
        <v>20</v>
      </c>
      <c r="B267" s="16" t="s">
        <v>75</v>
      </c>
      <c r="C267" s="16" t="s">
        <v>22</v>
      </c>
      <c r="D267" s="23">
        <v>255</v>
      </c>
      <c r="E267" s="53" t="s">
        <v>1615</v>
      </c>
      <c r="F267" s="54">
        <v>43404</v>
      </c>
      <c r="G267" s="81">
        <f t="shared" si="3"/>
        <v>43526</v>
      </c>
      <c r="H267" s="55">
        <v>10</v>
      </c>
      <c r="I267" s="55">
        <v>466.1</v>
      </c>
      <c r="J267" s="56" t="s">
        <v>25</v>
      </c>
    </row>
    <row r="268" spans="1:10" x14ac:dyDescent="0.3">
      <c r="A268" s="16" t="s">
        <v>20</v>
      </c>
      <c r="B268" s="16" t="s">
        <v>75</v>
      </c>
      <c r="C268" s="16" t="s">
        <v>22</v>
      </c>
      <c r="D268" s="23">
        <v>256</v>
      </c>
      <c r="E268" s="53" t="s">
        <v>1616</v>
      </c>
      <c r="F268" s="54">
        <v>43388</v>
      </c>
      <c r="G268" s="81">
        <f t="shared" si="3"/>
        <v>43510</v>
      </c>
      <c r="H268" s="55">
        <v>29.2</v>
      </c>
      <c r="I268" s="55">
        <v>27104.82</v>
      </c>
      <c r="J268" s="56" t="s">
        <v>31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86"/>
  <sheetViews>
    <sheetView view="pageBreakPreview" topLeftCell="A152" zoomScale="80" zoomScaleNormal="80" zoomScaleSheetLayoutView="80" workbookViewId="0">
      <selection activeCell="H13" sqref="H13:H186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91" t="s">
        <v>11</v>
      </c>
      <c r="B5" s="93" t="s">
        <v>0</v>
      </c>
      <c r="C5" s="93" t="s">
        <v>2</v>
      </c>
      <c r="D5" s="95" t="s">
        <v>3</v>
      </c>
      <c r="E5" s="96"/>
      <c r="F5" s="96" t="s">
        <v>4</v>
      </c>
      <c r="G5" s="96"/>
      <c r="H5" s="96" t="s">
        <v>5</v>
      </c>
      <c r="I5" s="96"/>
      <c r="J5" s="96" t="s">
        <v>6</v>
      </c>
      <c r="K5" s="96"/>
    </row>
    <row r="6" spans="1:13" s="6" customFormat="1" ht="15" customHeight="1" x14ac:dyDescent="0.25">
      <c r="A6" s="92"/>
      <c r="B6" s="94"/>
      <c r="C6" s="94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75</v>
      </c>
      <c r="C8" s="16" t="s">
        <v>22</v>
      </c>
      <c r="D8" s="18">
        <v>205</v>
      </c>
      <c r="E8" s="17">
        <v>4.96</v>
      </c>
      <c r="F8" s="19">
        <v>174</v>
      </c>
      <c r="G8" s="17">
        <v>2.58</v>
      </c>
      <c r="H8" s="71">
        <v>154</v>
      </c>
      <c r="I8" s="72">
        <v>2.17</v>
      </c>
      <c r="J8" s="71">
        <v>56</v>
      </c>
      <c r="K8" s="72">
        <v>1.1559999999999999</v>
      </c>
    </row>
    <row r="9" spans="1:13" ht="35.25" customHeight="1" x14ac:dyDescent="0.3">
      <c r="A9" s="90" t="s">
        <v>12</v>
      </c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3" ht="13.9" x14ac:dyDescent="0.25">
      <c r="J10" s="1" t="s">
        <v>35</v>
      </c>
    </row>
    <row r="11" spans="1:13" ht="94.5" x14ac:dyDescent="0.3">
      <c r="A11" s="86" t="s">
        <v>11</v>
      </c>
      <c r="B11" s="87" t="s">
        <v>0</v>
      </c>
      <c r="C11" s="87" t="s">
        <v>2</v>
      </c>
      <c r="D11" s="88" t="s">
        <v>8</v>
      </c>
      <c r="E11" s="89" t="s">
        <v>14</v>
      </c>
      <c r="F11" s="89" t="s">
        <v>15</v>
      </c>
      <c r="G11" s="89" t="s">
        <v>16</v>
      </c>
      <c r="H11" s="89" t="s">
        <v>17</v>
      </c>
      <c r="I11" s="89" t="s">
        <v>18</v>
      </c>
      <c r="J11" s="89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75</v>
      </c>
      <c r="C13" s="16" t="s">
        <v>22</v>
      </c>
      <c r="D13" s="23">
        <v>1</v>
      </c>
      <c r="E13" s="53" t="s">
        <v>1619</v>
      </c>
      <c r="F13" s="54">
        <v>43411</v>
      </c>
      <c r="G13" s="81">
        <f>F13+122</f>
        <v>43533</v>
      </c>
      <c r="H13" s="55">
        <v>5</v>
      </c>
      <c r="I13" s="55">
        <v>466.1</v>
      </c>
      <c r="J13" s="56" t="s">
        <v>32</v>
      </c>
      <c r="K13" s="25"/>
    </row>
    <row r="14" spans="1:13" x14ac:dyDescent="0.3">
      <c r="A14" s="16" t="s">
        <v>20</v>
      </c>
      <c r="B14" s="16" t="s">
        <v>75</v>
      </c>
      <c r="C14" s="16" t="s">
        <v>22</v>
      </c>
      <c r="D14" s="23">
        <v>2</v>
      </c>
      <c r="E14" s="53" t="s">
        <v>1620</v>
      </c>
      <c r="F14" s="54">
        <v>43416</v>
      </c>
      <c r="G14" s="81">
        <f t="shared" ref="G14:G77" si="0">F14+122</f>
        <v>43538</v>
      </c>
      <c r="H14" s="55">
        <v>65</v>
      </c>
      <c r="I14" s="55">
        <v>27104.82</v>
      </c>
      <c r="J14" s="56" t="s">
        <v>26</v>
      </c>
      <c r="K14" s="25"/>
    </row>
    <row r="15" spans="1:13" x14ac:dyDescent="0.3">
      <c r="A15" s="16" t="s">
        <v>20</v>
      </c>
      <c r="B15" s="16" t="s">
        <v>75</v>
      </c>
      <c r="C15" s="16" t="s">
        <v>22</v>
      </c>
      <c r="D15" s="23">
        <v>3</v>
      </c>
      <c r="E15" s="53" t="s">
        <v>1621</v>
      </c>
      <c r="F15" s="54">
        <v>43413</v>
      </c>
      <c r="G15" s="81">
        <f t="shared" si="0"/>
        <v>43535</v>
      </c>
      <c r="H15" s="55">
        <v>15</v>
      </c>
      <c r="I15" s="55">
        <v>466.1</v>
      </c>
      <c r="J15" s="56" t="s">
        <v>26</v>
      </c>
      <c r="K15" s="25"/>
    </row>
    <row r="16" spans="1:13" x14ac:dyDescent="0.3">
      <c r="A16" s="16" t="s">
        <v>20</v>
      </c>
      <c r="B16" s="16" t="s">
        <v>75</v>
      </c>
      <c r="C16" s="16" t="s">
        <v>22</v>
      </c>
      <c r="D16" s="23">
        <v>4</v>
      </c>
      <c r="E16" s="53" t="s">
        <v>1622</v>
      </c>
      <c r="F16" s="54">
        <v>43427</v>
      </c>
      <c r="G16" s="81">
        <f t="shared" si="0"/>
        <v>43549</v>
      </c>
      <c r="H16" s="55">
        <v>70</v>
      </c>
      <c r="I16" s="55">
        <v>27104.82</v>
      </c>
      <c r="J16" s="56" t="s">
        <v>23</v>
      </c>
      <c r="K16" s="25"/>
    </row>
    <row r="17" spans="1:11" x14ac:dyDescent="0.3">
      <c r="A17" s="16" t="s">
        <v>20</v>
      </c>
      <c r="B17" s="16" t="s">
        <v>75</v>
      </c>
      <c r="C17" s="16" t="s">
        <v>22</v>
      </c>
      <c r="D17" s="23">
        <v>5</v>
      </c>
      <c r="E17" s="53" t="s">
        <v>1623</v>
      </c>
      <c r="F17" s="54">
        <v>43417</v>
      </c>
      <c r="G17" s="81">
        <f t="shared" si="0"/>
        <v>43539</v>
      </c>
      <c r="H17" s="55">
        <v>10</v>
      </c>
      <c r="I17" s="55">
        <v>466.1</v>
      </c>
      <c r="J17" s="56" t="s">
        <v>25</v>
      </c>
      <c r="K17" s="24"/>
    </row>
    <row r="18" spans="1:11" x14ac:dyDescent="0.3">
      <c r="A18" s="16" t="s">
        <v>20</v>
      </c>
      <c r="B18" s="16" t="s">
        <v>75</v>
      </c>
      <c r="C18" s="16" t="s">
        <v>22</v>
      </c>
      <c r="D18" s="23">
        <v>6</v>
      </c>
      <c r="E18" s="53" t="s">
        <v>1624</v>
      </c>
      <c r="F18" s="54">
        <v>43417</v>
      </c>
      <c r="G18" s="81">
        <f t="shared" si="0"/>
        <v>43539</v>
      </c>
      <c r="H18" s="55">
        <v>15</v>
      </c>
      <c r="I18" s="55">
        <v>466.1</v>
      </c>
      <c r="J18" s="56" t="s">
        <v>757</v>
      </c>
      <c r="K18" s="25"/>
    </row>
    <row r="19" spans="1:11" x14ac:dyDescent="0.3">
      <c r="A19" s="16" t="s">
        <v>20</v>
      </c>
      <c r="B19" s="16" t="s">
        <v>75</v>
      </c>
      <c r="C19" s="16" t="s">
        <v>22</v>
      </c>
      <c r="D19" s="23">
        <v>7</v>
      </c>
      <c r="E19" s="53" t="s">
        <v>1625</v>
      </c>
      <c r="F19" s="54">
        <v>43417</v>
      </c>
      <c r="G19" s="81">
        <f t="shared" si="0"/>
        <v>43539</v>
      </c>
      <c r="H19" s="55">
        <v>10</v>
      </c>
      <c r="I19" s="55">
        <v>466.1</v>
      </c>
      <c r="J19" s="56" t="s">
        <v>110</v>
      </c>
      <c r="K19" s="24"/>
    </row>
    <row r="20" spans="1:11" x14ac:dyDescent="0.3">
      <c r="A20" s="16" t="s">
        <v>20</v>
      </c>
      <c r="B20" s="16" t="s">
        <v>75</v>
      </c>
      <c r="C20" s="16" t="s">
        <v>22</v>
      </c>
      <c r="D20" s="23">
        <v>8</v>
      </c>
      <c r="E20" s="53" t="s">
        <v>1626</v>
      </c>
      <c r="F20" s="54">
        <v>43425</v>
      </c>
      <c r="G20" s="81">
        <f t="shared" si="0"/>
        <v>43547</v>
      </c>
      <c r="H20" s="55">
        <v>15</v>
      </c>
      <c r="I20" s="55">
        <v>466.1</v>
      </c>
      <c r="J20" s="56" t="s">
        <v>23</v>
      </c>
      <c r="K20" s="24"/>
    </row>
    <row r="21" spans="1:11" x14ac:dyDescent="0.3">
      <c r="A21" s="16" t="s">
        <v>20</v>
      </c>
      <c r="B21" s="16" t="s">
        <v>75</v>
      </c>
      <c r="C21" s="16" t="s">
        <v>22</v>
      </c>
      <c r="D21" s="23">
        <v>9</v>
      </c>
      <c r="E21" s="53" t="s">
        <v>1627</v>
      </c>
      <c r="F21" s="54">
        <v>43434</v>
      </c>
      <c r="G21" s="81">
        <f t="shared" si="0"/>
        <v>43556</v>
      </c>
      <c r="H21" s="55">
        <v>5</v>
      </c>
      <c r="I21" s="55">
        <v>5244.1</v>
      </c>
      <c r="J21" s="56" t="s">
        <v>32</v>
      </c>
      <c r="K21" s="24"/>
    </row>
    <row r="22" spans="1:11" x14ac:dyDescent="0.3">
      <c r="A22" s="16" t="s">
        <v>20</v>
      </c>
      <c r="B22" s="16" t="s">
        <v>75</v>
      </c>
      <c r="C22" s="16" t="s">
        <v>22</v>
      </c>
      <c r="D22" s="23">
        <v>10</v>
      </c>
      <c r="E22" s="53" t="s">
        <v>1628</v>
      </c>
      <c r="F22" s="54">
        <v>43414</v>
      </c>
      <c r="G22" s="81">
        <f t="shared" si="0"/>
        <v>43536</v>
      </c>
      <c r="H22" s="55">
        <v>10</v>
      </c>
      <c r="I22" s="55">
        <v>466.1</v>
      </c>
      <c r="J22" s="56" t="s">
        <v>69</v>
      </c>
      <c r="K22" s="25"/>
    </row>
    <row r="23" spans="1:11" x14ac:dyDescent="0.3">
      <c r="A23" s="16" t="s">
        <v>20</v>
      </c>
      <c r="B23" s="16" t="s">
        <v>75</v>
      </c>
      <c r="C23" s="16" t="s">
        <v>22</v>
      </c>
      <c r="D23" s="23">
        <v>11</v>
      </c>
      <c r="E23" s="53" t="s">
        <v>1629</v>
      </c>
      <c r="F23" s="54">
        <v>43405</v>
      </c>
      <c r="G23" s="81">
        <f t="shared" si="0"/>
        <v>43527</v>
      </c>
      <c r="H23" s="55">
        <v>15</v>
      </c>
      <c r="I23" s="55">
        <v>466.1</v>
      </c>
      <c r="J23" s="56" t="s">
        <v>105</v>
      </c>
      <c r="K23" s="25"/>
    </row>
    <row r="24" spans="1:11" x14ac:dyDescent="0.3">
      <c r="A24" s="16" t="s">
        <v>20</v>
      </c>
      <c r="B24" s="16" t="s">
        <v>75</v>
      </c>
      <c r="C24" s="16" t="s">
        <v>22</v>
      </c>
      <c r="D24" s="23">
        <v>12</v>
      </c>
      <c r="E24" s="53" t="s">
        <v>1630</v>
      </c>
      <c r="F24" s="54">
        <v>43413</v>
      </c>
      <c r="G24" s="81">
        <f t="shared" si="0"/>
        <v>43535</v>
      </c>
      <c r="H24" s="55">
        <v>5</v>
      </c>
      <c r="I24" s="55">
        <v>466.1</v>
      </c>
      <c r="J24" s="56" t="s">
        <v>28</v>
      </c>
      <c r="K24" s="25"/>
    </row>
    <row r="25" spans="1:11" x14ac:dyDescent="0.3">
      <c r="A25" s="16" t="s">
        <v>20</v>
      </c>
      <c r="B25" s="16" t="s">
        <v>75</v>
      </c>
      <c r="C25" s="16" t="s">
        <v>22</v>
      </c>
      <c r="D25" s="23">
        <v>13</v>
      </c>
      <c r="E25" s="53" t="s">
        <v>1631</v>
      </c>
      <c r="F25" s="54">
        <v>43418</v>
      </c>
      <c r="G25" s="81">
        <f t="shared" si="0"/>
        <v>43540</v>
      </c>
      <c r="H25" s="55">
        <v>15</v>
      </c>
      <c r="I25" s="55">
        <v>466.1</v>
      </c>
      <c r="J25" s="56" t="s">
        <v>112</v>
      </c>
      <c r="K25" s="25"/>
    </row>
    <row r="26" spans="1:11" x14ac:dyDescent="0.3">
      <c r="A26" s="16" t="s">
        <v>20</v>
      </c>
      <c r="B26" s="16" t="s">
        <v>75</v>
      </c>
      <c r="C26" s="16" t="s">
        <v>22</v>
      </c>
      <c r="D26" s="23">
        <v>14</v>
      </c>
      <c r="E26" s="53" t="s">
        <v>1632</v>
      </c>
      <c r="F26" s="54">
        <v>43419</v>
      </c>
      <c r="G26" s="81">
        <f t="shared" si="0"/>
        <v>43541</v>
      </c>
      <c r="H26" s="55">
        <v>15</v>
      </c>
      <c r="I26" s="55">
        <v>466.1</v>
      </c>
      <c r="J26" s="56" t="s">
        <v>104</v>
      </c>
      <c r="K26" s="24"/>
    </row>
    <row r="27" spans="1:11" x14ac:dyDescent="0.3">
      <c r="A27" s="16" t="s">
        <v>20</v>
      </c>
      <c r="B27" s="16" t="s">
        <v>75</v>
      </c>
      <c r="C27" s="16" t="s">
        <v>22</v>
      </c>
      <c r="D27" s="23">
        <v>15</v>
      </c>
      <c r="E27" s="53" t="s">
        <v>1633</v>
      </c>
      <c r="F27" s="54">
        <v>43412</v>
      </c>
      <c r="G27" s="81">
        <f t="shared" si="0"/>
        <v>43534</v>
      </c>
      <c r="H27" s="55">
        <v>15</v>
      </c>
      <c r="I27" s="55">
        <v>466.1</v>
      </c>
      <c r="J27" s="56" t="s">
        <v>28</v>
      </c>
      <c r="K27" s="25"/>
    </row>
    <row r="28" spans="1:11" x14ac:dyDescent="0.3">
      <c r="A28" s="16" t="s">
        <v>20</v>
      </c>
      <c r="B28" s="16" t="s">
        <v>75</v>
      </c>
      <c r="C28" s="16" t="s">
        <v>22</v>
      </c>
      <c r="D28" s="23">
        <v>16</v>
      </c>
      <c r="E28" s="53" t="s">
        <v>1634</v>
      </c>
      <c r="F28" s="54">
        <v>43418</v>
      </c>
      <c r="G28" s="81">
        <f t="shared" si="0"/>
        <v>43540</v>
      </c>
      <c r="H28" s="55">
        <v>5</v>
      </c>
      <c r="I28" s="55">
        <v>466.1</v>
      </c>
      <c r="J28" s="56" t="s">
        <v>27</v>
      </c>
      <c r="K28" s="24"/>
    </row>
    <row r="29" spans="1:11" x14ac:dyDescent="0.3">
      <c r="A29" s="16" t="s">
        <v>20</v>
      </c>
      <c r="B29" s="16" t="s">
        <v>75</v>
      </c>
      <c r="C29" s="16" t="s">
        <v>22</v>
      </c>
      <c r="D29" s="23">
        <v>17</v>
      </c>
      <c r="E29" s="53" t="s">
        <v>1635</v>
      </c>
      <c r="F29" s="54">
        <v>43419</v>
      </c>
      <c r="G29" s="81">
        <f t="shared" si="0"/>
        <v>43541</v>
      </c>
      <c r="H29" s="55">
        <v>5</v>
      </c>
      <c r="I29" s="55">
        <v>466.1</v>
      </c>
      <c r="J29" s="56" t="s">
        <v>104</v>
      </c>
      <c r="K29" s="24"/>
    </row>
    <row r="30" spans="1:11" x14ac:dyDescent="0.3">
      <c r="A30" s="16" t="s">
        <v>20</v>
      </c>
      <c r="B30" s="16" t="s">
        <v>75</v>
      </c>
      <c r="C30" s="16" t="s">
        <v>22</v>
      </c>
      <c r="D30" s="23">
        <v>18</v>
      </c>
      <c r="E30" s="53" t="s">
        <v>1636</v>
      </c>
      <c r="F30" s="54">
        <v>43418</v>
      </c>
      <c r="G30" s="81">
        <f t="shared" si="0"/>
        <v>43540</v>
      </c>
      <c r="H30" s="55">
        <v>15</v>
      </c>
      <c r="I30" s="55">
        <v>466.1</v>
      </c>
      <c r="J30" s="56" t="s">
        <v>127</v>
      </c>
      <c r="K30" s="25"/>
    </row>
    <row r="31" spans="1:11" x14ac:dyDescent="0.3">
      <c r="A31" s="16" t="s">
        <v>20</v>
      </c>
      <c r="B31" s="16" t="s">
        <v>75</v>
      </c>
      <c r="C31" s="16" t="s">
        <v>22</v>
      </c>
      <c r="D31" s="23">
        <v>19</v>
      </c>
      <c r="E31" s="53" t="s">
        <v>1637</v>
      </c>
      <c r="F31" s="54">
        <v>43418</v>
      </c>
      <c r="G31" s="81">
        <f t="shared" si="0"/>
        <v>43540</v>
      </c>
      <c r="H31" s="55">
        <v>5</v>
      </c>
      <c r="I31" s="55">
        <v>466.1</v>
      </c>
      <c r="J31" s="56" t="s">
        <v>26</v>
      </c>
      <c r="K31" s="24"/>
    </row>
    <row r="32" spans="1:11" x14ac:dyDescent="0.3">
      <c r="A32" s="16" t="s">
        <v>20</v>
      </c>
      <c r="B32" s="16" t="s">
        <v>75</v>
      </c>
      <c r="C32" s="16" t="s">
        <v>22</v>
      </c>
      <c r="D32" s="23">
        <v>20</v>
      </c>
      <c r="E32" s="53" t="s">
        <v>1638</v>
      </c>
      <c r="F32" s="54">
        <v>43412</v>
      </c>
      <c r="G32" s="81">
        <f t="shared" si="0"/>
        <v>43534</v>
      </c>
      <c r="H32" s="55">
        <v>5</v>
      </c>
      <c r="I32" s="55">
        <v>466.1</v>
      </c>
      <c r="J32" s="56" t="s">
        <v>127</v>
      </c>
      <c r="K32" s="24"/>
    </row>
    <row r="33" spans="1:11" x14ac:dyDescent="0.3">
      <c r="A33" s="16" t="s">
        <v>20</v>
      </c>
      <c r="B33" s="16" t="s">
        <v>75</v>
      </c>
      <c r="C33" s="16" t="s">
        <v>22</v>
      </c>
      <c r="D33" s="23">
        <v>21</v>
      </c>
      <c r="E33" s="53" t="s">
        <v>1639</v>
      </c>
      <c r="F33" s="54">
        <v>43413</v>
      </c>
      <c r="G33" s="81">
        <f t="shared" si="0"/>
        <v>43535</v>
      </c>
      <c r="H33" s="55">
        <v>15</v>
      </c>
      <c r="I33" s="55">
        <v>15732.3</v>
      </c>
      <c r="J33" s="56" t="s">
        <v>108</v>
      </c>
      <c r="K33" s="24"/>
    </row>
    <row r="34" spans="1:11" x14ac:dyDescent="0.3">
      <c r="A34" s="16" t="s">
        <v>20</v>
      </c>
      <c r="B34" s="16" t="s">
        <v>75</v>
      </c>
      <c r="C34" s="16" t="s">
        <v>22</v>
      </c>
      <c r="D34" s="23">
        <v>22</v>
      </c>
      <c r="E34" s="53" t="s">
        <v>1640</v>
      </c>
      <c r="F34" s="54">
        <v>43418</v>
      </c>
      <c r="G34" s="81">
        <f t="shared" si="0"/>
        <v>43540</v>
      </c>
      <c r="H34" s="55">
        <v>15</v>
      </c>
      <c r="I34" s="55">
        <v>466.1</v>
      </c>
      <c r="J34" s="56" t="s">
        <v>23</v>
      </c>
      <c r="K34" s="24"/>
    </row>
    <row r="35" spans="1:11" x14ac:dyDescent="0.3">
      <c r="A35" s="16" t="s">
        <v>20</v>
      </c>
      <c r="B35" s="16" t="s">
        <v>75</v>
      </c>
      <c r="C35" s="16" t="s">
        <v>22</v>
      </c>
      <c r="D35" s="23">
        <v>23</v>
      </c>
      <c r="E35" s="53" t="s">
        <v>1641</v>
      </c>
      <c r="F35" s="54">
        <v>43413</v>
      </c>
      <c r="G35" s="81">
        <f t="shared" si="0"/>
        <v>43535</v>
      </c>
      <c r="H35" s="55">
        <v>15</v>
      </c>
      <c r="I35" s="55">
        <v>466.1</v>
      </c>
      <c r="J35" s="56" t="s">
        <v>108</v>
      </c>
      <c r="K35" s="24"/>
    </row>
    <row r="36" spans="1:11" x14ac:dyDescent="0.3">
      <c r="A36" s="16" t="s">
        <v>20</v>
      </c>
      <c r="B36" s="16" t="s">
        <v>75</v>
      </c>
      <c r="C36" s="16" t="s">
        <v>22</v>
      </c>
      <c r="D36" s="23">
        <v>24</v>
      </c>
      <c r="E36" s="53" t="s">
        <v>1642</v>
      </c>
      <c r="F36" s="54">
        <v>43417</v>
      </c>
      <c r="G36" s="81">
        <f t="shared" si="0"/>
        <v>43539</v>
      </c>
      <c r="H36" s="55">
        <v>5</v>
      </c>
      <c r="I36" s="55">
        <v>466.1</v>
      </c>
      <c r="J36" s="56" t="s">
        <v>69</v>
      </c>
      <c r="K36" s="24"/>
    </row>
    <row r="37" spans="1:11" x14ac:dyDescent="0.3">
      <c r="A37" s="16" t="s">
        <v>20</v>
      </c>
      <c r="B37" s="16" t="s">
        <v>75</v>
      </c>
      <c r="C37" s="16" t="s">
        <v>22</v>
      </c>
      <c r="D37" s="23">
        <v>25</v>
      </c>
      <c r="E37" s="53" t="s">
        <v>1643</v>
      </c>
      <c r="F37" s="54">
        <v>43417</v>
      </c>
      <c r="G37" s="81">
        <f t="shared" si="0"/>
        <v>43539</v>
      </c>
      <c r="H37" s="55">
        <v>8</v>
      </c>
      <c r="I37" s="55">
        <v>8390.56</v>
      </c>
      <c r="J37" s="56" t="s">
        <v>30</v>
      </c>
      <c r="K37" s="25"/>
    </row>
    <row r="38" spans="1:11" x14ac:dyDescent="0.3">
      <c r="A38" s="16" t="s">
        <v>20</v>
      </c>
      <c r="B38" s="16" t="s">
        <v>75</v>
      </c>
      <c r="C38" s="16" t="s">
        <v>22</v>
      </c>
      <c r="D38" s="23">
        <v>26</v>
      </c>
      <c r="E38" s="53" t="s">
        <v>1644</v>
      </c>
      <c r="F38" s="54">
        <v>43412</v>
      </c>
      <c r="G38" s="81">
        <f t="shared" si="0"/>
        <v>43534</v>
      </c>
      <c r="H38" s="55">
        <v>10</v>
      </c>
      <c r="I38" s="55">
        <v>466.1</v>
      </c>
      <c r="J38" s="56" t="s">
        <v>110</v>
      </c>
      <c r="K38" s="25"/>
    </row>
    <row r="39" spans="1:11" x14ac:dyDescent="0.3">
      <c r="A39" s="16" t="s">
        <v>20</v>
      </c>
      <c r="B39" s="16" t="s">
        <v>75</v>
      </c>
      <c r="C39" s="16" t="s">
        <v>22</v>
      </c>
      <c r="D39" s="23">
        <v>27</v>
      </c>
      <c r="E39" s="53" t="s">
        <v>1645</v>
      </c>
      <c r="F39" s="54">
        <v>43412</v>
      </c>
      <c r="G39" s="81">
        <f t="shared" si="0"/>
        <v>43534</v>
      </c>
      <c r="H39" s="55">
        <v>15</v>
      </c>
      <c r="I39" s="55">
        <v>466.1</v>
      </c>
      <c r="J39" s="56" t="s">
        <v>23</v>
      </c>
      <c r="K39" s="24"/>
    </row>
    <row r="40" spans="1:11" x14ac:dyDescent="0.3">
      <c r="A40" s="16" t="s">
        <v>20</v>
      </c>
      <c r="B40" s="16" t="s">
        <v>75</v>
      </c>
      <c r="C40" s="16" t="s">
        <v>22</v>
      </c>
      <c r="D40" s="23">
        <v>28</v>
      </c>
      <c r="E40" s="53" t="s">
        <v>1646</v>
      </c>
      <c r="F40" s="54">
        <v>43417</v>
      </c>
      <c r="G40" s="81">
        <f t="shared" si="0"/>
        <v>43539</v>
      </c>
      <c r="H40" s="55">
        <v>15</v>
      </c>
      <c r="I40" s="55">
        <v>466.1</v>
      </c>
      <c r="J40" s="56" t="s">
        <v>126</v>
      </c>
      <c r="K40" s="24"/>
    </row>
    <row r="41" spans="1:11" x14ac:dyDescent="0.3">
      <c r="A41" s="16" t="s">
        <v>20</v>
      </c>
      <c r="B41" s="16" t="s">
        <v>75</v>
      </c>
      <c r="C41" s="16" t="s">
        <v>22</v>
      </c>
      <c r="D41" s="23">
        <v>29</v>
      </c>
      <c r="E41" s="53" t="s">
        <v>1647</v>
      </c>
      <c r="F41" s="54">
        <v>43412</v>
      </c>
      <c r="G41" s="81">
        <f t="shared" si="0"/>
        <v>43534</v>
      </c>
      <c r="H41" s="55">
        <v>5</v>
      </c>
      <c r="I41" s="55">
        <v>466.1</v>
      </c>
      <c r="J41" s="56" t="s">
        <v>23</v>
      </c>
      <c r="K41" s="24"/>
    </row>
    <row r="42" spans="1:11" x14ac:dyDescent="0.3">
      <c r="A42" s="16" t="s">
        <v>20</v>
      </c>
      <c r="B42" s="16" t="s">
        <v>75</v>
      </c>
      <c r="C42" s="16" t="s">
        <v>22</v>
      </c>
      <c r="D42" s="23">
        <v>30</v>
      </c>
      <c r="E42" s="53" t="s">
        <v>1648</v>
      </c>
      <c r="F42" s="54">
        <v>43413</v>
      </c>
      <c r="G42" s="81">
        <f t="shared" si="0"/>
        <v>43535</v>
      </c>
      <c r="H42" s="55">
        <v>15</v>
      </c>
      <c r="I42" s="55">
        <v>466.1</v>
      </c>
      <c r="J42" s="56" t="s">
        <v>106</v>
      </c>
      <c r="K42" s="24"/>
    </row>
    <row r="43" spans="1:11" x14ac:dyDescent="0.3">
      <c r="A43" s="16" t="s">
        <v>20</v>
      </c>
      <c r="B43" s="16" t="s">
        <v>75</v>
      </c>
      <c r="C43" s="16" t="s">
        <v>22</v>
      </c>
      <c r="D43" s="23">
        <v>31</v>
      </c>
      <c r="E43" s="53" t="s">
        <v>1649</v>
      </c>
      <c r="F43" s="54">
        <v>43417</v>
      </c>
      <c r="G43" s="81">
        <f t="shared" si="0"/>
        <v>43539</v>
      </c>
      <c r="H43" s="55">
        <v>15</v>
      </c>
      <c r="I43" s="55">
        <v>466.1</v>
      </c>
      <c r="J43" s="56" t="s">
        <v>23</v>
      </c>
      <c r="K43" s="24"/>
    </row>
    <row r="44" spans="1:11" x14ac:dyDescent="0.3">
      <c r="A44" s="16" t="s">
        <v>20</v>
      </c>
      <c r="B44" s="16" t="s">
        <v>75</v>
      </c>
      <c r="C44" s="16" t="s">
        <v>22</v>
      </c>
      <c r="D44" s="23">
        <v>32</v>
      </c>
      <c r="E44" s="53" t="s">
        <v>1650</v>
      </c>
      <c r="F44" s="54">
        <v>43412</v>
      </c>
      <c r="G44" s="81">
        <f t="shared" si="0"/>
        <v>43534</v>
      </c>
      <c r="H44" s="55">
        <v>15</v>
      </c>
      <c r="I44" s="55">
        <v>466.1</v>
      </c>
      <c r="J44" s="56" t="s">
        <v>23</v>
      </c>
      <c r="K44" s="25"/>
    </row>
    <row r="45" spans="1:11" x14ac:dyDescent="0.3">
      <c r="A45" s="16" t="s">
        <v>20</v>
      </c>
      <c r="B45" s="16" t="s">
        <v>75</v>
      </c>
      <c r="C45" s="16" t="s">
        <v>22</v>
      </c>
      <c r="D45" s="23">
        <v>33</v>
      </c>
      <c r="E45" s="53" t="s">
        <v>1651</v>
      </c>
      <c r="F45" s="54">
        <v>43417</v>
      </c>
      <c r="G45" s="81">
        <f t="shared" si="0"/>
        <v>43539</v>
      </c>
      <c r="H45" s="55">
        <v>10</v>
      </c>
      <c r="I45" s="55">
        <v>466.1</v>
      </c>
      <c r="J45" s="56" t="s">
        <v>104</v>
      </c>
      <c r="K45" s="24"/>
    </row>
    <row r="46" spans="1:11" x14ac:dyDescent="0.3">
      <c r="A46" s="16" t="s">
        <v>20</v>
      </c>
      <c r="B46" s="16" t="s">
        <v>75</v>
      </c>
      <c r="C46" s="16" t="s">
        <v>22</v>
      </c>
      <c r="D46" s="23">
        <v>34</v>
      </c>
      <c r="E46" s="53" t="s">
        <v>1652</v>
      </c>
      <c r="F46" s="54">
        <v>43417</v>
      </c>
      <c r="G46" s="81">
        <f t="shared" si="0"/>
        <v>43539</v>
      </c>
      <c r="H46" s="55">
        <v>5</v>
      </c>
      <c r="I46" s="55">
        <v>466.1</v>
      </c>
      <c r="J46" s="56" t="s">
        <v>25</v>
      </c>
      <c r="K46" s="24"/>
    </row>
    <row r="47" spans="1:11" x14ac:dyDescent="0.3">
      <c r="A47" s="16" t="s">
        <v>20</v>
      </c>
      <c r="B47" s="16" t="s">
        <v>75</v>
      </c>
      <c r="C47" s="16" t="s">
        <v>22</v>
      </c>
      <c r="D47" s="23">
        <v>35</v>
      </c>
      <c r="E47" s="53" t="s">
        <v>1653</v>
      </c>
      <c r="F47" s="54">
        <v>43416</v>
      </c>
      <c r="G47" s="81">
        <f t="shared" si="0"/>
        <v>43538</v>
      </c>
      <c r="H47" s="55">
        <v>5</v>
      </c>
      <c r="I47" s="55">
        <v>466.1</v>
      </c>
      <c r="J47" s="56" t="s">
        <v>23</v>
      </c>
      <c r="K47" s="24"/>
    </row>
    <row r="48" spans="1:11" x14ac:dyDescent="0.3">
      <c r="A48" s="16" t="s">
        <v>20</v>
      </c>
      <c r="B48" s="16" t="s">
        <v>75</v>
      </c>
      <c r="C48" s="16" t="s">
        <v>22</v>
      </c>
      <c r="D48" s="23">
        <v>36</v>
      </c>
      <c r="E48" s="53" t="s">
        <v>1654</v>
      </c>
      <c r="F48" s="54">
        <v>43413</v>
      </c>
      <c r="G48" s="81">
        <f t="shared" si="0"/>
        <v>43535</v>
      </c>
      <c r="H48" s="55">
        <v>15</v>
      </c>
      <c r="I48" s="55">
        <v>466.1</v>
      </c>
      <c r="J48" s="56" t="s">
        <v>24</v>
      </c>
      <c r="K48" s="25"/>
    </row>
    <row r="49" spans="1:11" x14ac:dyDescent="0.3">
      <c r="A49" s="16" t="s">
        <v>20</v>
      </c>
      <c r="B49" s="16" t="s">
        <v>75</v>
      </c>
      <c r="C49" s="16" t="s">
        <v>22</v>
      </c>
      <c r="D49" s="23">
        <v>37</v>
      </c>
      <c r="E49" s="53" t="s">
        <v>1655</v>
      </c>
      <c r="F49" s="54">
        <v>43416</v>
      </c>
      <c r="G49" s="81">
        <f t="shared" si="0"/>
        <v>43538</v>
      </c>
      <c r="H49" s="55">
        <v>15</v>
      </c>
      <c r="I49" s="55">
        <v>466.1</v>
      </c>
      <c r="J49" s="56" t="s">
        <v>27</v>
      </c>
      <c r="K49" s="25"/>
    </row>
    <row r="50" spans="1:11" x14ac:dyDescent="0.3">
      <c r="A50" s="16" t="s">
        <v>20</v>
      </c>
      <c r="B50" s="16" t="s">
        <v>75</v>
      </c>
      <c r="C50" s="16" t="s">
        <v>22</v>
      </c>
      <c r="D50" s="23">
        <v>38</v>
      </c>
      <c r="E50" s="53" t="s">
        <v>1656</v>
      </c>
      <c r="F50" s="54">
        <v>43416</v>
      </c>
      <c r="G50" s="81">
        <f t="shared" si="0"/>
        <v>43538</v>
      </c>
      <c r="H50" s="55">
        <v>15</v>
      </c>
      <c r="I50" s="55">
        <v>466.1</v>
      </c>
      <c r="J50" s="56" t="s">
        <v>23</v>
      </c>
      <c r="K50" s="25"/>
    </row>
    <row r="51" spans="1:11" x14ac:dyDescent="0.3">
      <c r="A51" s="16" t="s">
        <v>20</v>
      </c>
      <c r="B51" s="16" t="s">
        <v>75</v>
      </c>
      <c r="C51" s="16" t="s">
        <v>22</v>
      </c>
      <c r="D51" s="23">
        <v>39</v>
      </c>
      <c r="E51" s="53" t="s">
        <v>1657</v>
      </c>
      <c r="F51" s="54">
        <v>43413</v>
      </c>
      <c r="G51" s="81">
        <f t="shared" si="0"/>
        <v>43535</v>
      </c>
      <c r="H51" s="55">
        <v>15</v>
      </c>
      <c r="I51" s="55">
        <v>466.1</v>
      </c>
      <c r="J51" s="56" t="s">
        <v>25</v>
      </c>
      <c r="K51" s="25"/>
    </row>
    <row r="52" spans="1:11" x14ac:dyDescent="0.3">
      <c r="A52" s="16" t="s">
        <v>20</v>
      </c>
      <c r="B52" s="16" t="s">
        <v>75</v>
      </c>
      <c r="C52" s="16" t="s">
        <v>22</v>
      </c>
      <c r="D52" s="23">
        <v>40</v>
      </c>
      <c r="E52" s="53" t="s">
        <v>1658</v>
      </c>
      <c r="F52" s="54">
        <v>43419</v>
      </c>
      <c r="G52" s="81">
        <f t="shared" si="0"/>
        <v>43541</v>
      </c>
      <c r="H52" s="55">
        <v>5</v>
      </c>
      <c r="I52" s="55">
        <v>466.1</v>
      </c>
      <c r="J52" s="56" t="s">
        <v>24</v>
      </c>
      <c r="K52" s="25"/>
    </row>
    <row r="53" spans="1:11" x14ac:dyDescent="0.3">
      <c r="A53" s="16" t="s">
        <v>20</v>
      </c>
      <c r="B53" s="16" t="s">
        <v>75</v>
      </c>
      <c r="C53" s="16" t="s">
        <v>22</v>
      </c>
      <c r="D53" s="23">
        <v>41</v>
      </c>
      <c r="E53" s="53" t="s">
        <v>1659</v>
      </c>
      <c r="F53" s="54">
        <v>43420</v>
      </c>
      <c r="G53" s="81">
        <f t="shared" si="0"/>
        <v>43542</v>
      </c>
      <c r="H53" s="55">
        <v>5</v>
      </c>
      <c r="I53" s="55">
        <v>466.1</v>
      </c>
      <c r="J53" s="56" t="s">
        <v>26</v>
      </c>
      <c r="K53" s="25"/>
    </row>
    <row r="54" spans="1:11" x14ac:dyDescent="0.3">
      <c r="A54" s="16" t="s">
        <v>20</v>
      </c>
      <c r="B54" s="16" t="s">
        <v>75</v>
      </c>
      <c r="C54" s="16" t="s">
        <v>22</v>
      </c>
      <c r="D54" s="23">
        <v>42</v>
      </c>
      <c r="E54" s="53" t="s">
        <v>1660</v>
      </c>
      <c r="F54" s="54">
        <v>43421</v>
      </c>
      <c r="G54" s="81">
        <f t="shared" si="0"/>
        <v>43543</v>
      </c>
      <c r="H54" s="55">
        <v>222.5</v>
      </c>
      <c r="I54" s="55">
        <v>27104.82</v>
      </c>
      <c r="J54" s="56" t="s">
        <v>71</v>
      </c>
      <c r="K54" s="24"/>
    </row>
    <row r="55" spans="1:11" x14ac:dyDescent="0.3">
      <c r="A55" s="16" t="s">
        <v>20</v>
      </c>
      <c r="B55" s="16" t="s">
        <v>75</v>
      </c>
      <c r="C55" s="16" t="s">
        <v>22</v>
      </c>
      <c r="D55" s="23">
        <v>43</v>
      </c>
      <c r="E55" s="53" t="s">
        <v>1661</v>
      </c>
      <c r="F55" s="54">
        <v>43416</v>
      </c>
      <c r="G55" s="81">
        <f t="shared" si="0"/>
        <v>43538</v>
      </c>
      <c r="H55" s="55">
        <v>5</v>
      </c>
      <c r="I55" s="55">
        <v>466.1</v>
      </c>
      <c r="J55" s="56" t="s">
        <v>26</v>
      </c>
      <c r="K55" s="25"/>
    </row>
    <row r="56" spans="1:11" x14ac:dyDescent="0.3">
      <c r="A56" s="16" t="s">
        <v>20</v>
      </c>
      <c r="B56" s="16" t="s">
        <v>75</v>
      </c>
      <c r="C56" s="16" t="s">
        <v>22</v>
      </c>
      <c r="D56" s="23">
        <v>44</v>
      </c>
      <c r="E56" s="53" t="s">
        <v>1662</v>
      </c>
      <c r="F56" s="54">
        <v>43424</v>
      </c>
      <c r="G56" s="81">
        <f t="shared" si="0"/>
        <v>43546</v>
      </c>
      <c r="H56" s="55">
        <v>5</v>
      </c>
      <c r="I56" s="55">
        <v>466.1</v>
      </c>
      <c r="J56" s="56" t="s">
        <v>25</v>
      </c>
      <c r="K56" s="25"/>
    </row>
    <row r="57" spans="1:11" x14ac:dyDescent="0.3">
      <c r="A57" s="16" t="s">
        <v>20</v>
      </c>
      <c r="B57" s="16" t="s">
        <v>75</v>
      </c>
      <c r="C57" s="16" t="s">
        <v>22</v>
      </c>
      <c r="D57" s="23">
        <v>45</v>
      </c>
      <c r="E57" s="53" t="s">
        <v>1663</v>
      </c>
      <c r="F57" s="54">
        <v>43419</v>
      </c>
      <c r="G57" s="81">
        <f t="shared" si="0"/>
        <v>43541</v>
      </c>
      <c r="H57" s="55">
        <v>35</v>
      </c>
      <c r="I57" s="55">
        <v>27104.82</v>
      </c>
      <c r="J57" s="56" t="s">
        <v>23</v>
      </c>
      <c r="K57" s="24"/>
    </row>
    <row r="58" spans="1:11" x14ac:dyDescent="0.3">
      <c r="A58" s="16" t="s">
        <v>20</v>
      </c>
      <c r="B58" s="16" t="s">
        <v>75</v>
      </c>
      <c r="C58" s="16" t="s">
        <v>22</v>
      </c>
      <c r="D58" s="23">
        <v>46</v>
      </c>
      <c r="E58" s="53" t="s">
        <v>1664</v>
      </c>
      <c r="F58" s="54">
        <v>43416</v>
      </c>
      <c r="G58" s="81">
        <f t="shared" si="0"/>
        <v>43538</v>
      </c>
      <c r="H58" s="55">
        <v>5</v>
      </c>
      <c r="I58" s="55">
        <v>466.1</v>
      </c>
      <c r="J58" s="56" t="s">
        <v>23</v>
      </c>
      <c r="K58" s="24"/>
    </row>
    <row r="59" spans="1:11" x14ac:dyDescent="0.3">
      <c r="A59" s="16" t="s">
        <v>20</v>
      </c>
      <c r="B59" s="16" t="s">
        <v>75</v>
      </c>
      <c r="C59" s="16" t="s">
        <v>22</v>
      </c>
      <c r="D59" s="23">
        <v>47</v>
      </c>
      <c r="E59" s="53" t="s">
        <v>1665</v>
      </c>
      <c r="F59" s="54">
        <v>43419</v>
      </c>
      <c r="G59" s="81">
        <f t="shared" si="0"/>
        <v>43541</v>
      </c>
      <c r="H59" s="55">
        <v>15</v>
      </c>
      <c r="I59" s="55">
        <v>466.1</v>
      </c>
      <c r="J59" s="56" t="s">
        <v>1169</v>
      </c>
      <c r="K59" s="25"/>
    </row>
    <row r="60" spans="1:11" x14ac:dyDescent="0.3">
      <c r="A60" s="16" t="s">
        <v>20</v>
      </c>
      <c r="B60" s="16" t="s">
        <v>75</v>
      </c>
      <c r="C60" s="16" t="s">
        <v>22</v>
      </c>
      <c r="D60" s="23">
        <v>48</v>
      </c>
      <c r="E60" s="53" t="s">
        <v>1666</v>
      </c>
      <c r="F60" s="54">
        <v>43420</v>
      </c>
      <c r="G60" s="81">
        <f t="shared" si="0"/>
        <v>43542</v>
      </c>
      <c r="H60" s="55">
        <v>150</v>
      </c>
      <c r="I60" s="55">
        <v>27104.82</v>
      </c>
      <c r="J60" s="56" t="s">
        <v>26</v>
      </c>
      <c r="K60" s="25"/>
    </row>
    <row r="61" spans="1:11" x14ac:dyDescent="0.3">
      <c r="A61" s="16" t="s">
        <v>20</v>
      </c>
      <c r="B61" s="16" t="s">
        <v>75</v>
      </c>
      <c r="C61" s="16" t="s">
        <v>22</v>
      </c>
      <c r="D61" s="23">
        <v>49</v>
      </c>
      <c r="E61" s="53" t="s">
        <v>1667</v>
      </c>
      <c r="F61" s="54">
        <v>43416</v>
      </c>
      <c r="G61" s="81">
        <f t="shared" si="0"/>
        <v>43538</v>
      </c>
      <c r="H61" s="55">
        <v>5</v>
      </c>
      <c r="I61" s="55">
        <v>466.1</v>
      </c>
      <c r="J61" s="56" t="s">
        <v>69</v>
      </c>
      <c r="K61" s="25"/>
    </row>
    <row r="62" spans="1:11" x14ac:dyDescent="0.3">
      <c r="A62" s="16" t="s">
        <v>20</v>
      </c>
      <c r="B62" s="16" t="s">
        <v>75</v>
      </c>
      <c r="C62" s="16" t="s">
        <v>22</v>
      </c>
      <c r="D62" s="23">
        <v>50</v>
      </c>
      <c r="E62" s="53" t="s">
        <v>1668</v>
      </c>
      <c r="F62" s="54">
        <v>43421</v>
      </c>
      <c r="G62" s="81">
        <f t="shared" si="0"/>
        <v>43543</v>
      </c>
      <c r="H62" s="55">
        <v>15</v>
      </c>
      <c r="I62" s="55">
        <v>466.1</v>
      </c>
      <c r="J62" s="56" t="s">
        <v>27</v>
      </c>
      <c r="K62" s="24"/>
    </row>
    <row r="63" spans="1:11" x14ac:dyDescent="0.3">
      <c r="A63" s="16" t="s">
        <v>20</v>
      </c>
      <c r="B63" s="16" t="s">
        <v>75</v>
      </c>
      <c r="C63" s="16" t="s">
        <v>22</v>
      </c>
      <c r="D63" s="23">
        <v>51</v>
      </c>
      <c r="E63" s="53" t="s">
        <v>1669</v>
      </c>
      <c r="F63" s="54">
        <v>43419</v>
      </c>
      <c r="G63" s="81">
        <f t="shared" si="0"/>
        <v>43541</v>
      </c>
      <c r="H63" s="55">
        <v>10</v>
      </c>
      <c r="I63" s="55">
        <v>466.1</v>
      </c>
      <c r="J63" s="56" t="s">
        <v>106</v>
      </c>
      <c r="K63" s="25"/>
    </row>
    <row r="64" spans="1:11" x14ac:dyDescent="0.3">
      <c r="A64" s="16" t="s">
        <v>20</v>
      </c>
      <c r="B64" s="16" t="s">
        <v>75</v>
      </c>
      <c r="C64" s="16" t="s">
        <v>22</v>
      </c>
      <c r="D64" s="23">
        <v>52</v>
      </c>
      <c r="E64" s="53" t="s">
        <v>1670</v>
      </c>
      <c r="F64" s="54">
        <v>43418</v>
      </c>
      <c r="G64" s="81">
        <f t="shared" si="0"/>
        <v>43540</v>
      </c>
      <c r="H64" s="55">
        <v>50</v>
      </c>
      <c r="I64" s="55">
        <v>27104.82</v>
      </c>
      <c r="J64" s="56" t="s">
        <v>23</v>
      </c>
      <c r="K64" s="24"/>
    </row>
    <row r="65" spans="1:11" x14ac:dyDescent="0.3">
      <c r="A65" s="16" t="s">
        <v>20</v>
      </c>
      <c r="B65" s="16" t="s">
        <v>75</v>
      </c>
      <c r="C65" s="16" t="s">
        <v>22</v>
      </c>
      <c r="D65" s="23">
        <v>53</v>
      </c>
      <c r="E65" s="53" t="s">
        <v>1671</v>
      </c>
      <c r="F65" s="54">
        <v>43421</v>
      </c>
      <c r="G65" s="81">
        <f t="shared" si="0"/>
        <v>43543</v>
      </c>
      <c r="H65" s="55">
        <v>5</v>
      </c>
      <c r="I65" s="55">
        <v>466.1</v>
      </c>
      <c r="J65" s="56" t="s">
        <v>23</v>
      </c>
      <c r="K65" s="25"/>
    </row>
    <row r="66" spans="1:11" x14ac:dyDescent="0.3">
      <c r="A66" s="16" t="s">
        <v>20</v>
      </c>
      <c r="B66" s="16" t="s">
        <v>75</v>
      </c>
      <c r="C66" s="16" t="s">
        <v>22</v>
      </c>
      <c r="D66" s="23">
        <v>54</v>
      </c>
      <c r="E66" s="53" t="s">
        <v>1672</v>
      </c>
      <c r="F66" s="54">
        <v>43420</v>
      </c>
      <c r="G66" s="81">
        <f t="shared" si="0"/>
        <v>43542</v>
      </c>
      <c r="H66" s="55">
        <v>15</v>
      </c>
      <c r="I66" s="55">
        <v>466.1</v>
      </c>
      <c r="J66" s="56" t="s">
        <v>104</v>
      </c>
      <c r="K66" s="24"/>
    </row>
    <row r="67" spans="1:11" x14ac:dyDescent="0.3">
      <c r="A67" s="16" t="s">
        <v>20</v>
      </c>
      <c r="B67" s="16" t="s">
        <v>75</v>
      </c>
      <c r="C67" s="16" t="s">
        <v>22</v>
      </c>
      <c r="D67" s="23">
        <v>55</v>
      </c>
      <c r="E67" s="53" t="s">
        <v>1673</v>
      </c>
      <c r="F67" s="54">
        <v>43421</v>
      </c>
      <c r="G67" s="81">
        <f t="shared" si="0"/>
        <v>43543</v>
      </c>
      <c r="H67" s="55">
        <v>15</v>
      </c>
      <c r="I67" s="55">
        <v>466.1</v>
      </c>
      <c r="J67" s="56" t="s">
        <v>28</v>
      </c>
      <c r="K67" s="24"/>
    </row>
    <row r="68" spans="1:11" x14ac:dyDescent="0.3">
      <c r="A68" s="16" t="s">
        <v>20</v>
      </c>
      <c r="B68" s="16" t="s">
        <v>75</v>
      </c>
      <c r="C68" s="16" t="s">
        <v>22</v>
      </c>
      <c r="D68" s="23">
        <v>56</v>
      </c>
      <c r="E68" s="53" t="s">
        <v>1674</v>
      </c>
      <c r="F68" s="54">
        <v>43420</v>
      </c>
      <c r="G68" s="81">
        <f t="shared" si="0"/>
        <v>43542</v>
      </c>
      <c r="H68" s="55">
        <v>5</v>
      </c>
      <c r="I68" s="55">
        <v>466.1</v>
      </c>
      <c r="J68" s="56" t="s">
        <v>27</v>
      </c>
      <c r="K68" s="25"/>
    </row>
    <row r="69" spans="1:11" x14ac:dyDescent="0.3">
      <c r="A69" s="16" t="s">
        <v>20</v>
      </c>
      <c r="B69" s="16" t="s">
        <v>75</v>
      </c>
      <c r="C69" s="16" t="s">
        <v>22</v>
      </c>
      <c r="D69" s="23">
        <v>57</v>
      </c>
      <c r="E69" s="53" t="s">
        <v>1675</v>
      </c>
      <c r="F69" s="54">
        <v>43421</v>
      </c>
      <c r="G69" s="81">
        <f t="shared" si="0"/>
        <v>43543</v>
      </c>
      <c r="H69" s="55">
        <v>5</v>
      </c>
      <c r="I69" s="55">
        <v>466.1</v>
      </c>
      <c r="J69" s="56" t="s">
        <v>112</v>
      </c>
      <c r="K69" s="24"/>
    </row>
    <row r="70" spans="1:11" x14ac:dyDescent="0.3">
      <c r="A70" s="16" t="s">
        <v>20</v>
      </c>
      <c r="B70" s="16" t="s">
        <v>75</v>
      </c>
      <c r="C70" s="16" t="s">
        <v>22</v>
      </c>
      <c r="D70" s="23">
        <v>58</v>
      </c>
      <c r="E70" s="53" t="s">
        <v>1676</v>
      </c>
      <c r="F70" s="54">
        <v>43420</v>
      </c>
      <c r="G70" s="81">
        <f t="shared" si="0"/>
        <v>43542</v>
      </c>
      <c r="H70" s="55">
        <v>15</v>
      </c>
      <c r="I70" s="55">
        <v>466.1</v>
      </c>
      <c r="J70" s="56" t="s">
        <v>23</v>
      </c>
      <c r="K70" s="25"/>
    </row>
    <row r="71" spans="1:11" x14ac:dyDescent="0.3">
      <c r="A71" s="16" t="s">
        <v>20</v>
      </c>
      <c r="B71" s="16" t="s">
        <v>75</v>
      </c>
      <c r="C71" s="16" t="s">
        <v>22</v>
      </c>
      <c r="D71" s="23">
        <v>59</v>
      </c>
      <c r="E71" s="53" t="s">
        <v>1677</v>
      </c>
      <c r="F71" s="54">
        <v>43418</v>
      </c>
      <c r="G71" s="81">
        <f t="shared" si="0"/>
        <v>43540</v>
      </c>
      <c r="H71" s="55">
        <v>60</v>
      </c>
      <c r="I71" s="55">
        <v>27104.82</v>
      </c>
      <c r="J71" s="56" t="s">
        <v>23</v>
      </c>
      <c r="K71" s="25"/>
    </row>
    <row r="72" spans="1:11" x14ac:dyDescent="0.3">
      <c r="A72" s="16" t="s">
        <v>20</v>
      </c>
      <c r="B72" s="16" t="s">
        <v>75</v>
      </c>
      <c r="C72" s="16" t="s">
        <v>22</v>
      </c>
      <c r="D72" s="23">
        <v>60</v>
      </c>
      <c r="E72" s="53" t="s">
        <v>232</v>
      </c>
      <c r="F72" s="54">
        <v>43421</v>
      </c>
      <c r="G72" s="81">
        <f t="shared" si="0"/>
        <v>43543</v>
      </c>
      <c r="H72" s="55">
        <v>15</v>
      </c>
      <c r="I72" s="55">
        <v>466.1</v>
      </c>
      <c r="J72" s="56" t="s">
        <v>23</v>
      </c>
      <c r="K72" s="25"/>
    </row>
    <row r="73" spans="1:11" x14ac:dyDescent="0.3">
      <c r="A73" s="16" t="s">
        <v>20</v>
      </c>
      <c r="B73" s="16" t="s">
        <v>75</v>
      </c>
      <c r="C73" s="16" t="s">
        <v>22</v>
      </c>
      <c r="D73" s="23">
        <v>61</v>
      </c>
      <c r="E73" s="53" t="s">
        <v>1678</v>
      </c>
      <c r="F73" s="54">
        <v>43421</v>
      </c>
      <c r="G73" s="81">
        <f t="shared" si="0"/>
        <v>43543</v>
      </c>
      <c r="H73" s="55">
        <v>5</v>
      </c>
      <c r="I73" s="55">
        <v>466.1</v>
      </c>
      <c r="J73" s="56" t="s">
        <v>26</v>
      </c>
      <c r="K73" s="25"/>
    </row>
    <row r="74" spans="1:11" x14ac:dyDescent="0.3">
      <c r="A74" s="16" t="s">
        <v>20</v>
      </c>
      <c r="B74" s="16" t="s">
        <v>75</v>
      </c>
      <c r="C74" s="16" t="s">
        <v>22</v>
      </c>
      <c r="D74" s="23">
        <v>62</v>
      </c>
      <c r="E74" s="53" t="s">
        <v>1679</v>
      </c>
      <c r="F74" s="54">
        <v>43421</v>
      </c>
      <c r="G74" s="81">
        <f t="shared" si="0"/>
        <v>43543</v>
      </c>
      <c r="H74" s="55">
        <v>10</v>
      </c>
      <c r="I74" s="55">
        <v>466.1</v>
      </c>
      <c r="J74" s="56" t="s">
        <v>26</v>
      </c>
      <c r="K74" s="25"/>
    </row>
    <row r="75" spans="1:11" x14ac:dyDescent="0.3">
      <c r="A75" s="16" t="s">
        <v>20</v>
      </c>
      <c r="B75" s="16" t="s">
        <v>75</v>
      </c>
      <c r="C75" s="16" t="s">
        <v>22</v>
      </c>
      <c r="D75" s="23">
        <v>63</v>
      </c>
      <c r="E75" s="53" t="s">
        <v>1680</v>
      </c>
      <c r="F75" s="54">
        <v>43421</v>
      </c>
      <c r="G75" s="81">
        <f t="shared" si="0"/>
        <v>43543</v>
      </c>
      <c r="H75" s="55">
        <v>5</v>
      </c>
      <c r="I75" s="55">
        <v>466.1</v>
      </c>
      <c r="J75" s="56" t="s">
        <v>26</v>
      </c>
      <c r="K75" s="25"/>
    </row>
    <row r="76" spans="1:11" x14ac:dyDescent="0.3">
      <c r="A76" s="16" t="s">
        <v>20</v>
      </c>
      <c r="B76" s="16" t="s">
        <v>75</v>
      </c>
      <c r="C76" s="16" t="s">
        <v>22</v>
      </c>
      <c r="D76" s="23">
        <v>64</v>
      </c>
      <c r="E76" s="53" t="s">
        <v>1681</v>
      </c>
      <c r="F76" s="54">
        <v>43421</v>
      </c>
      <c r="G76" s="81">
        <f t="shared" si="0"/>
        <v>43543</v>
      </c>
      <c r="H76" s="55">
        <v>15</v>
      </c>
      <c r="I76" s="55">
        <v>466.1</v>
      </c>
      <c r="J76" s="56" t="s">
        <v>23</v>
      </c>
      <c r="K76" s="25"/>
    </row>
    <row r="77" spans="1:11" x14ac:dyDescent="0.3">
      <c r="A77" s="16" t="s">
        <v>20</v>
      </c>
      <c r="B77" s="16" t="s">
        <v>75</v>
      </c>
      <c r="C77" s="16" t="s">
        <v>22</v>
      </c>
      <c r="D77" s="23">
        <v>65</v>
      </c>
      <c r="E77" s="53" t="s">
        <v>1682</v>
      </c>
      <c r="F77" s="54">
        <v>43420</v>
      </c>
      <c r="G77" s="81">
        <f t="shared" si="0"/>
        <v>43542</v>
      </c>
      <c r="H77" s="55">
        <v>5</v>
      </c>
      <c r="I77" s="55">
        <v>5244.1</v>
      </c>
      <c r="J77" s="56" t="s">
        <v>23</v>
      </c>
      <c r="K77" s="25"/>
    </row>
    <row r="78" spans="1:11" x14ac:dyDescent="0.3">
      <c r="A78" s="16" t="s">
        <v>20</v>
      </c>
      <c r="B78" s="16" t="s">
        <v>75</v>
      </c>
      <c r="C78" s="16" t="s">
        <v>22</v>
      </c>
      <c r="D78" s="23">
        <v>66</v>
      </c>
      <c r="E78" s="53" t="s">
        <v>1683</v>
      </c>
      <c r="F78" s="54">
        <v>43417</v>
      </c>
      <c r="G78" s="81">
        <f t="shared" ref="G78:G141" si="1">F78+122</f>
        <v>43539</v>
      </c>
      <c r="H78" s="55">
        <v>15</v>
      </c>
      <c r="I78" s="55">
        <v>466.1</v>
      </c>
      <c r="J78" s="56" t="s">
        <v>29</v>
      </c>
      <c r="K78" s="25"/>
    </row>
    <row r="79" spans="1:11" x14ac:dyDescent="0.3">
      <c r="A79" s="16" t="s">
        <v>20</v>
      </c>
      <c r="B79" s="16" t="s">
        <v>75</v>
      </c>
      <c r="C79" s="16" t="s">
        <v>22</v>
      </c>
      <c r="D79" s="23">
        <v>67</v>
      </c>
      <c r="E79" s="53" t="s">
        <v>1684</v>
      </c>
      <c r="F79" s="54">
        <v>43418</v>
      </c>
      <c r="G79" s="81">
        <f t="shared" si="1"/>
        <v>43540</v>
      </c>
      <c r="H79" s="55">
        <v>15</v>
      </c>
      <c r="I79" s="55">
        <v>15732.3</v>
      </c>
      <c r="J79" s="56" t="s">
        <v>70</v>
      </c>
      <c r="K79" s="25"/>
    </row>
    <row r="80" spans="1:11" x14ac:dyDescent="0.3">
      <c r="A80" s="16" t="s">
        <v>20</v>
      </c>
      <c r="B80" s="16" t="s">
        <v>75</v>
      </c>
      <c r="C80" s="16" t="s">
        <v>22</v>
      </c>
      <c r="D80" s="23">
        <v>68</v>
      </c>
      <c r="E80" s="53" t="s">
        <v>1685</v>
      </c>
      <c r="F80" s="54">
        <v>43419</v>
      </c>
      <c r="G80" s="81">
        <f t="shared" si="1"/>
        <v>43541</v>
      </c>
      <c r="H80" s="55">
        <v>15</v>
      </c>
      <c r="I80" s="55">
        <v>466.1</v>
      </c>
      <c r="J80" s="56" t="s">
        <v>23</v>
      </c>
      <c r="K80" s="25"/>
    </row>
    <row r="81" spans="1:11" x14ac:dyDescent="0.3">
      <c r="A81" s="16" t="s">
        <v>20</v>
      </c>
      <c r="B81" s="16" t="s">
        <v>75</v>
      </c>
      <c r="C81" s="16" t="s">
        <v>22</v>
      </c>
      <c r="D81" s="23">
        <v>69</v>
      </c>
      <c r="E81" s="53" t="s">
        <v>1686</v>
      </c>
      <c r="F81" s="54">
        <v>43419</v>
      </c>
      <c r="G81" s="81">
        <f t="shared" si="1"/>
        <v>43541</v>
      </c>
      <c r="H81" s="55">
        <v>5</v>
      </c>
      <c r="I81" s="55">
        <v>5244.1</v>
      </c>
      <c r="J81" s="56" t="s">
        <v>1360</v>
      </c>
      <c r="K81" s="25"/>
    </row>
    <row r="82" spans="1:11" x14ac:dyDescent="0.3">
      <c r="A82" s="16" t="s">
        <v>20</v>
      </c>
      <c r="B82" s="16" t="s">
        <v>75</v>
      </c>
      <c r="C82" s="16" t="s">
        <v>22</v>
      </c>
      <c r="D82" s="23">
        <v>70</v>
      </c>
      <c r="E82" s="53" t="s">
        <v>1687</v>
      </c>
      <c r="F82" s="54">
        <v>43419</v>
      </c>
      <c r="G82" s="81">
        <f t="shared" si="1"/>
        <v>43541</v>
      </c>
      <c r="H82" s="55">
        <v>15</v>
      </c>
      <c r="I82" s="55">
        <v>466.1</v>
      </c>
      <c r="J82" s="56" t="s">
        <v>124</v>
      </c>
      <c r="K82" s="25"/>
    </row>
    <row r="83" spans="1:11" x14ac:dyDescent="0.3">
      <c r="A83" s="16" t="s">
        <v>20</v>
      </c>
      <c r="B83" s="16" t="s">
        <v>75</v>
      </c>
      <c r="C83" s="16" t="s">
        <v>22</v>
      </c>
      <c r="D83" s="23">
        <v>71</v>
      </c>
      <c r="E83" s="53" t="s">
        <v>1688</v>
      </c>
      <c r="F83" s="54">
        <v>43423</v>
      </c>
      <c r="G83" s="81">
        <f t="shared" si="1"/>
        <v>43545</v>
      </c>
      <c r="H83" s="55">
        <v>10</v>
      </c>
      <c r="I83" s="55">
        <v>466.1</v>
      </c>
      <c r="J83" s="56" t="s">
        <v>32</v>
      </c>
      <c r="K83" s="25"/>
    </row>
    <row r="84" spans="1:11" x14ac:dyDescent="0.3">
      <c r="A84" s="16" t="s">
        <v>20</v>
      </c>
      <c r="B84" s="16" t="s">
        <v>75</v>
      </c>
      <c r="C84" s="16" t="s">
        <v>22</v>
      </c>
      <c r="D84" s="23">
        <v>72</v>
      </c>
      <c r="E84" s="53" t="s">
        <v>1689</v>
      </c>
      <c r="F84" s="54">
        <v>43424</v>
      </c>
      <c r="G84" s="81">
        <f t="shared" si="1"/>
        <v>43546</v>
      </c>
      <c r="H84" s="55">
        <v>5</v>
      </c>
      <c r="I84" s="55">
        <v>466.1</v>
      </c>
      <c r="J84" s="56" t="s">
        <v>30</v>
      </c>
      <c r="K84" s="25"/>
    </row>
    <row r="85" spans="1:11" x14ac:dyDescent="0.3">
      <c r="A85" s="16" t="s">
        <v>20</v>
      </c>
      <c r="B85" s="16" t="s">
        <v>75</v>
      </c>
      <c r="C85" s="16" t="s">
        <v>22</v>
      </c>
      <c r="D85" s="23">
        <v>73</v>
      </c>
      <c r="E85" s="53" t="s">
        <v>1690</v>
      </c>
      <c r="F85" s="54">
        <v>43427</v>
      </c>
      <c r="G85" s="81">
        <f t="shared" si="1"/>
        <v>43549</v>
      </c>
      <c r="H85" s="55">
        <v>15</v>
      </c>
      <c r="I85" s="55">
        <v>466.1</v>
      </c>
      <c r="J85" s="56" t="s">
        <v>32</v>
      </c>
      <c r="K85" s="25"/>
    </row>
    <row r="86" spans="1:11" x14ac:dyDescent="0.3">
      <c r="A86" s="16" t="s">
        <v>20</v>
      </c>
      <c r="B86" s="16" t="s">
        <v>75</v>
      </c>
      <c r="C86" s="16" t="s">
        <v>22</v>
      </c>
      <c r="D86" s="23">
        <v>74</v>
      </c>
      <c r="E86" s="53" t="s">
        <v>1691</v>
      </c>
      <c r="F86" s="54">
        <v>43430</v>
      </c>
      <c r="G86" s="81">
        <f t="shared" si="1"/>
        <v>43552</v>
      </c>
      <c r="H86" s="55">
        <v>10</v>
      </c>
      <c r="I86" s="55">
        <v>466.1</v>
      </c>
      <c r="J86" s="56" t="s">
        <v>72</v>
      </c>
      <c r="K86" s="25"/>
    </row>
    <row r="87" spans="1:11" x14ac:dyDescent="0.3">
      <c r="A87" s="16" t="s">
        <v>20</v>
      </c>
      <c r="B87" s="16" t="s">
        <v>75</v>
      </c>
      <c r="C87" s="16" t="s">
        <v>22</v>
      </c>
      <c r="D87" s="23">
        <v>75</v>
      </c>
      <c r="E87" s="53" t="s">
        <v>1692</v>
      </c>
      <c r="F87" s="54">
        <v>43423</v>
      </c>
      <c r="G87" s="81">
        <f t="shared" si="1"/>
        <v>43545</v>
      </c>
      <c r="H87" s="55">
        <v>15</v>
      </c>
      <c r="I87" s="55">
        <v>466.1</v>
      </c>
      <c r="J87" s="56" t="s">
        <v>23</v>
      </c>
      <c r="K87" s="25"/>
    </row>
    <row r="88" spans="1:11" x14ac:dyDescent="0.3">
      <c r="A88" s="16" t="s">
        <v>20</v>
      </c>
      <c r="B88" s="16" t="s">
        <v>75</v>
      </c>
      <c r="C88" s="16" t="s">
        <v>22</v>
      </c>
      <c r="D88" s="23">
        <v>76</v>
      </c>
      <c r="E88" s="53" t="s">
        <v>1693</v>
      </c>
      <c r="F88" s="54">
        <v>43430</v>
      </c>
      <c r="G88" s="81">
        <f t="shared" si="1"/>
        <v>43552</v>
      </c>
      <c r="H88" s="55">
        <v>5</v>
      </c>
      <c r="I88" s="55">
        <v>466.1</v>
      </c>
      <c r="J88" s="56" t="s">
        <v>27</v>
      </c>
      <c r="K88" s="25"/>
    </row>
    <row r="89" spans="1:11" x14ac:dyDescent="0.3">
      <c r="A89" s="16" t="s">
        <v>20</v>
      </c>
      <c r="B89" s="16" t="s">
        <v>75</v>
      </c>
      <c r="C89" s="16" t="s">
        <v>22</v>
      </c>
      <c r="D89" s="23">
        <v>77</v>
      </c>
      <c r="E89" s="53" t="s">
        <v>1694</v>
      </c>
      <c r="F89" s="54">
        <v>43423</v>
      </c>
      <c r="G89" s="81">
        <f t="shared" si="1"/>
        <v>43545</v>
      </c>
      <c r="H89" s="55">
        <v>15</v>
      </c>
      <c r="I89" s="55">
        <v>466.1</v>
      </c>
      <c r="J89" s="56" t="s">
        <v>23</v>
      </c>
      <c r="K89" s="25"/>
    </row>
    <row r="90" spans="1:11" x14ac:dyDescent="0.3">
      <c r="A90" s="16" t="s">
        <v>20</v>
      </c>
      <c r="B90" s="16" t="s">
        <v>75</v>
      </c>
      <c r="C90" s="16" t="s">
        <v>22</v>
      </c>
      <c r="D90" s="23">
        <v>78</v>
      </c>
      <c r="E90" s="53" t="s">
        <v>1695</v>
      </c>
      <c r="F90" s="54">
        <v>43424</v>
      </c>
      <c r="G90" s="81">
        <f t="shared" si="1"/>
        <v>43546</v>
      </c>
      <c r="H90" s="55">
        <v>15</v>
      </c>
      <c r="I90" s="55">
        <v>466.1</v>
      </c>
      <c r="J90" s="56" t="s">
        <v>26</v>
      </c>
      <c r="K90" s="25"/>
    </row>
    <row r="91" spans="1:11" x14ac:dyDescent="0.3">
      <c r="A91" s="16" t="s">
        <v>20</v>
      </c>
      <c r="B91" s="16" t="s">
        <v>75</v>
      </c>
      <c r="C91" s="16" t="s">
        <v>22</v>
      </c>
      <c r="D91" s="23">
        <v>79</v>
      </c>
      <c r="E91" s="53" t="s">
        <v>1696</v>
      </c>
      <c r="F91" s="54">
        <v>43424</v>
      </c>
      <c r="G91" s="81">
        <f t="shared" si="1"/>
        <v>43546</v>
      </c>
      <c r="H91" s="55">
        <v>15</v>
      </c>
      <c r="I91" s="55">
        <v>466.1</v>
      </c>
      <c r="J91" s="56" t="s">
        <v>26</v>
      </c>
      <c r="K91" s="25"/>
    </row>
    <row r="92" spans="1:11" x14ac:dyDescent="0.3">
      <c r="A92" s="16" t="s">
        <v>20</v>
      </c>
      <c r="B92" s="16" t="s">
        <v>75</v>
      </c>
      <c r="C92" s="16" t="s">
        <v>22</v>
      </c>
      <c r="D92" s="23">
        <v>80</v>
      </c>
      <c r="E92" s="53" t="s">
        <v>1697</v>
      </c>
      <c r="F92" s="54">
        <v>43426</v>
      </c>
      <c r="G92" s="81">
        <f t="shared" si="1"/>
        <v>43548</v>
      </c>
      <c r="H92" s="55">
        <v>15</v>
      </c>
      <c r="I92" s="55">
        <v>466.1</v>
      </c>
      <c r="J92" s="56" t="s">
        <v>25</v>
      </c>
      <c r="K92" s="24"/>
    </row>
    <row r="93" spans="1:11" x14ac:dyDescent="0.3">
      <c r="A93" s="16" t="s">
        <v>20</v>
      </c>
      <c r="B93" s="16" t="s">
        <v>75</v>
      </c>
      <c r="C93" s="16" t="s">
        <v>22</v>
      </c>
      <c r="D93" s="23">
        <v>81</v>
      </c>
      <c r="E93" s="53" t="s">
        <v>1698</v>
      </c>
      <c r="F93" s="54">
        <v>43423</v>
      </c>
      <c r="G93" s="81">
        <f t="shared" si="1"/>
        <v>43545</v>
      </c>
      <c r="H93" s="55">
        <v>15</v>
      </c>
      <c r="I93" s="55">
        <v>466.1</v>
      </c>
      <c r="J93" s="56" t="s">
        <v>23</v>
      </c>
      <c r="K93" s="25"/>
    </row>
    <row r="94" spans="1:11" x14ac:dyDescent="0.3">
      <c r="A94" s="16" t="s">
        <v>20</v>
      </c>
      <c r="B94" s="16" t="s">
        <v>75</v>
      </c>
      <c r="C94" s="16" t="s">
        <v>22</v>
      </c>
      <c r="D94" s="23">
        <v>82</v>
      </c>
      <c r="E94" s="53" t="s">
        <v>1699</v>
      </c>
      <c r="F94" s="54">
        <v>43424</v>
      </c>
      <c r="G94" s="81">
        <f t="shared" si="1"/>
        <v>43546</v>
      </c>
      <c r="H94" s="55">
        <v>15</v>
      </c>
      <c r="I94" s="55">
        <v>466.1</v>
      </c>
      <c r="J94" s="56" t="s">
        <v>25</v>
      </c>
      <c r="K94" s="24"/>
    </row>
    <row r="95" spans="1:11" x14ac:dyDescent="0.3">
      <c r="A95" s="16" t="s">
        <v>20</v>
      </c>
      <c r="B95" s="16" t="s">
        <v>75</v>
      </c>
      <c r="C95" s="16" t="s">
        <v>22</v>
      </c>
      <c r="D95" s="23">
        <v>83</v>
      </c>
      <c r="E95" s="53" t="s">
        <v>1700</v>
      </c>
      <c r="F95" s="54">
        <v>43424</v>
      </c>
      <c r="G95" s="81">
        <f t="shared" si="1"/>
        <v>43546</v>
      </c>
      <c r="H95" s="55">
        <v>5</v>
      </c>
      <c r="I95" s="55">
        <v>466.1</v>
      </c>
      <c r="J95" s="56" t="s">
        <v>105</v>
      </c>
      <c r="K95" s="25"/>
    </row>
    <row r="96" spans="1:11" x14ac:dyDescent="0.3">
      <c r="A96" s="16" t="s">
        <v>20</v>
      </c>
      <c r="B96" s="16" t="s">
        <v>75</v>
      </c>
      <c r="C96" s="16" t="s">
        <v>22</v>
      </c>
      <c r="D96" s="23">
        <v>84</v>
      </c>
      <c r="E96" s="53" t="s">
        <v>1701</v>
      </c>
      <c r="F96" s="54">
        <v>43426</v>
      </c>
      <c r="G96" s="81">
        <f t="shared" si="1"/>
        <v>43548</v>
      </c>
      <c r="H96" s="55">
        <v>10</v>
      </c>
      <c r="I96" s="55">
        <v>466.1</v>
      </c>
      <c r="J96" s="56" t="s">
        <v>23</v>
      </c>
      <c r="K96" s="25"/>
    </row>
    <row r="97" spans="1:11" x14ac:dyDescent="0.3">
      <c r="A97" s="16" t="s">
        <v>20</v>
      </c>
      <c r="B97" s="16" t="s">
        <v>75</v>
      </c>
      <c r="C97" s="16" t="s">
        <v>22</v>
      </c>
      <c r="D97" s="23">
        <v>85</v>
      </c>
      <c r="E97" s="53" t="s">
        <v>1702</v>
      </c>
      <c r="F97" s="54">
        <v>43424</v>
      </c>
      <c r="G97" s="81">
        <f t="shared" si="1"/>
        <v>43546</v>
      </c>
      <c r="H97" s="55">
        <v>15</v>
      </c>
      <c r="I97" s="55">
        <v>466.1</v>
      </c>
      <c r="J97" s="56" t="s">
        <v>23</v>
      </c>
      <c r="K97" s="25"/>
    </row>
    <row r="98" spans="1:11" x14ac:dyDescent="0.3">
      <c r="A98" s="16" t="s">
        <v>20</v>
      </c>
      <c r="B98" s="16" t="s">
        <v>75</v>
      </c>
      <c r="C98" s="16" t="s">
        <v>22</v>
      </c>
      <c r="D98" s="23">
        <v>86</v>
      </c>
      <c r="E98" s="53" t="s">
        <v>1703</v>
      </c>
      <c r="F98" s="54">
        <v>43423</v>
      </c>
      <c r="G98" s="81">
        <f t="shared" si="1"/>
        <v>43545</v>
      </c>
      <c r="H98" s="55">
        <v>15</v>
      </c>
      <c r="I98" s="55">
        <v>466.1</v>
      </c>
      <c r="J98" s="56" t="s">
        <v>25</v>
      </c>
      <c r="K98" s="25"/>
    </row>
    <row r="99" spans="1:11" x14ac:dyDescent="0.3">
      <c r="A99" s="16" t="s">
        <v>20</v>
      </c>
      <c r="B99" s="16" t="s">
        <v>75</v>
      </c>
      <c r="C99" s="16" t="s">
        <v>22</v>
      </c>
      <c r="D99" s="23">
        <v>87</v>
      </c>
      <c r="E99" s="53" t="s">
        <v>1704</v>
      </c>
      <c r="F99" s="54">
        <v>43423</v>
      </c>
      <c r="G99" s="81">
        <f t="shared" si="1"/>
        <v>43545</v>
      </c>
      <c r="H99" s="55">
        <v>5</v>
      </c>
      <c r="I99" s="55">
        <v>466.1</v>
      </c>
      <c r="J99" s="56" t="s">
        <v>30</v>
      </c>
      <c r="K99" s="25"/>
    </row>
    <row r="100" spans="1:11" x14ac:dyDescent="0.3">
      <c r="A100" s="16" t="s">
        <v>20</v>
      </c>
      <c r="B100" s="16" t="s">
        <v>75</v>
      </c>
      <c r="C100" s="16" t="s">
        <v>22</v>
      </c>
      <c r="D100" s="23">
        <v>88</v>
      </c>
      <c r="E100" s="53" t="s">
        <v>1705</v>
      </c>
      <c r="F100" s="54">
        <v>43405</v>
      </c>
      <c r="G100" s="81">
        <f t="shared" si="1"/>
        <v>43527</v>
      </c>
      <c r="H100" s="55">
        <v>15</v>
      </c>
      <c r="I100" s="55">
        <v>466.1</v>
      </c>
      <c r="J100" s="56" t="s">
        <v>72</v>
      </c>
      <c r="K100" s="25"/>
    </row>
    <row r="101" spans="1:11" x14ac:dyDescent="0.3">
      <c r="A101" s="16" t="s">
        <v>20</v>
      </c>
      <c r="B101" s="16" t="s">
        <v>75</v>
      </c>
      <c r="C101" s="16" t="s">
        <v>22</v>
      </c>
      <c r="D101" s="23">
        <v>89</v>
      </c>
      <c r="E101" s="53" t="s">
        <v>1706</v>
      </c>
      <c r="F101" s="54">
        <v>43420</v>
      </c>
      <c r="G101" s="81">
        <f t="shared" si="1"/>
        <v>43542</v>
      </c>
      <c r="H101" s="55">
        <v>15</v>
      </c>
      <c r="I101" s="55">
        <v>466.1</v>
      </c>
      <c r="J101" s="56" t="s">
        <v>73</v>
      </c>
      <c r="K101" s="25"/>
    </row>
    <row r="102" spans="1:11" x14ac:dyDescent="0.3">
      <c r="A102" s="16" t="s">
        <v>20</v>
      </c>
      <c r="B102" s="16" t="s">
        <v>75</v>
      </c>
      <c r="C102" s="16" t="s">
        <v>22</v>
      </c>
      <c r="D102" s="23">
        <v>90</v>
      </c>
      <c r="E102" s="53" t="s">
        <v>1707</v>
      </c>
      <c r="F102" s="54">
        <v>43425</v>
      </c>
      <c r="G102" s="81">
        <f t="shared" si="1"/>
        <v>43547</v>
      </c>
      <c r="H102" s="55">
        <v>15</v>
      </c>
      <c r="I102" s="55">
        <v>466.1</v>
      </c>
      <c r="J102" s="56" t="s">
        <v>110</v>
      </c>
      <c r="K102" s="25"/>
    </row>
    <row r="103" spans="1:11" x14ac:dyDescent="0.3">
      <c r="A103" s="16" t="s">
        <v>20</v>
      </c>
      <c r="B103" s="16" t="s">
        <v>75</v>
      </c>
      <c r="C103" s="16" t="s">
        <v>22</v>
      </c>
      <c r="D103" s="23">
        <v>91</v>
      </c>
      <c r="E103" s="53" t="s">
        <v>1708</v>
      </c>
      <c r="F103" s="54">
        <v>43425</v>
      </c>
      <c r="G103" s="81">
        <f t="shared" si="1"/>
        <v>43547</v>
      </c>
      <c r="H103" s="55">
        <v>16</v>
      </c>
      <c r="I103" s="55">
        <v>16781.12</v>
      </c>
      <c r="J103" s="56" t="s">
        <v>27</v>
      </c>
      <c r="K103" s="25"/>
    </row>
    <row r="104" spans="1:11" x14ac:dyDescent="0.3">
      <c r="A104" s="16" t="s">
        <v>20</v>
      </c>
      <c r="B104" s="16" t="s">
        <v>75</v>
      </c>
      <c r="C104" s="16" t="s">
        <v>22</v>
      </c>
      <c r="D104" s="23">
        <v>92</v>
      </c>
      <c r="E104" s="53" t="s">
        <v>1709</v>
      </c>
      <c r="F104" s="54">
        <v>43425</v>
      </c>
      <c r="G104" s="81">
        <f t="shared" si="1"/>
        <v>43547</v>
      </c>
      <c r="H104" s="55">
        <v>10</v>
      </c>
      <c r="I104" s="55">
        <v>466.1</v>
      </c>
      <c r="J104" s="56" t="s">
        <v>72</v>
      </c>
      <c r="K104" s="25"/>
    </row>
    <row r="105" spans="1:11" x14ac:dyDescent="0.3">
      <c r="A105" s="16" t="s">
        <v>20</v>
      </c>
      <c r="B105" s="16" t="s">
        <v>75</v>
      </c>
      <c r="C105" s="16" t="s">
        <v>22</v>
      </c>
      <c r="D105" s="23">
        <v>93</v>
      </c>
      <c r="E105" s="53" t="s">
        <v>1710</v>
      </c>
      <c r="F105" s="54">
        <v>43425</v>
      </c>
      <c r="G105" s="81">
        <f t="shared" si="1"/>
        <v>43547</v>
      </c>
      <c r="H105" s="55">
        <v>5</v>
      </c>
      <c r="I105" s="55">
        <v>466.1</v>
      </c>
      <c r="J105" s="56" t="s">
        <v>34</v>
      </c>
      <c r="K105" s="24"/>
    </row>
    <row r="106" spans="1:11" x14ac:dyDescent="0.3">
      <c r="A106" s="16" t="s">
        <v>20</v>
      </c>
      <c r="B106" s="16" t="s">
        <v>75</v>
      </c>
      <c r="C106" s="16" t="s">
        <v>22</v>
      </c>
      <c r="D106" s="23">
        <v>94</v>
      </c>
      <c r="E106" s="53" t="s">
        <v>1711</v>
      </c>
      <c r="F106" s="54">
        <v>43425</v>
      </c>
      <c r="G106" s="81">
        <f t="shared" si="1"/>
        <v>43547</v>
      </c>
      <c r="H106" s="55">
        <v>5</v>
      </c>
      <c r="I106" s="55">
        <v>466.1</v>
      </c>
      <c r="J106" s="56" t="s">
        <v>25</v>
      </c>
      <c r="K106" s="25"/>
    </row>
    <row r="107" spans="1:11" x14ac:dyDescent="0.3">
      <c r="A107" s="16" t="s">
        <v>20</v>
      </c>
      <c r="B107" s="16" t="s">
        <v>75</v>
      </c>
      <c r="C107" s="16" t="s">
        <v>22</v>
      </c>
      <c r="D107" s="23">
        <v>95</v>
      </c>
      <c r="E107" s="53" t="s">
        <v>1712</v>
      </c>
      <c r="F107" s="54">
        <v>43425</v>
      </c>
      <c r="G107" s="81">
        <f t="shared" si="1"/>
        <v>43547</v>
      </c>
      <c r="H107" s="55">
        <v>5</v>
      </c>
      <c r="I107" s="55">
        <v>466.1</v>
      </c>
      <c r="J107" s="56" t="s">
        <v>110</v>
      </c>
      <c r="K107" s="25"/>
    </row>
    <row r="108" spans="1:11" x14ac:dyDescent="0.3">
      <c r="A108" s="16" t="s">
        <v>20</v>
      </c>
      <c r="B108" s="16" t="s">
        <v>75</v>
      </c>
      <c r="C108" s="16" t="s">
        <v>22</v>
      </c>
      <c r="D108" s="23">
        <v>96</v>
      </c>
      <c r="E108" s="53" t="s">
        <v>1713</v>
      </c>
      <c r="F108" s="54">
        <v>43425</v>
      </c>
      <c r="G108" s="81">
        <f t="shared" si="1"/>
        <v>43547</v>
      </c>
      <c r="H108" s="55">
        <v>5</v>
      </c>
      <c r="I108" s="55">
        <v>466.1</v>
      </c>
      <c r="J108" s="56" t="s">
        <v>73</v>
      </c>
      <c r="K108" s="25"/>
    </row>
    <row r="109" spans="1:11" x14ac:dyDescent="0.3">
      <c r="A109" s="16" t="s">
        <v>20</v>
      </c>
      <c r="B109" s="16" t="s">
        <v>75</v>
      </c>
      <c r="C109" s="16" t="s">
        <v>22</v>
      </c>
      <c r="D109" s="23">
        <v>97</v>
      </c>
      <c r="E109" s="53" t="s">
        <v>1714</v>
      </c>
      <c r="F109" s="54">
        <v>43425</v>
      </c>
      <c r="G109" s="81">
        <f t="shared" si="1"/>
        <v>43547</v>
      </c>
      <c r="H109" s="55">
        <v>15</v>
      </c>
      <c r="I109" s="55">
        <v>466.1</v>
      </c>
      <c r="J109" s="56" t="s">
        <v>23</v>
      </c>
      <c r="K109" s="25"/>
    </row>
    <row r="110" spans="1:11" x14ac:dyDescent="0.3">
      <c r="A110" s="16" t="s">
        <v>20</v>
      </c>
      <c r="B110" s="16" t="s">
        <v>75</v>
      </c>
      <c r="C110" s="16" t="s">
        <v>22</v>
      </c>
      <c r="D110" s="23">
        <v>98</v>
      </c>
      <c r="E110" s="53" t="s">
        <v>1715</v>
      </c>
      <c r="F110" s="54">
        <v>43425</v>
      </c>
      <c r="G110" s="81">
        <f t="shared" si="1"/>
        <v>43547</v>
      </c>
      <c r="H110" s="55">
        <v>15</v>
      </c>
      <c r="I110" s="55">
        <v>466.1</v>
      </c>
      <c r="J110" s="56" t="s">
        <v>126</v>
      </c>
      <c r="K110" s="25"/>
    </row>
    <row r="111" spans="1:11" x14ac:dyDescent="0.3">
      <c r="A111" s="16" t="s">
        <v>20</v>
      </c>
      <c r="B111" s="16" t="s">
        <v>75</v>
      </c>
      <c r="C111" s="16" t="s">
        <v>22</v>
      </c>
      <c r="D111" s="23">
        <v>99</v>
      </c>
      <c r="E111" s="53" t="s">
        <v>1716</v>
      </c>
      <c r="F111" s="54">
        <v>43425</v>
      </c>
      <c r="G111" s="81">
        <f t="shared" si="1"/>
        <v>43547</v>
      </c>
      <c r="H111" s="55">
        <v>15</v>
      </c>
      <c r="I111" s="55">
        <v>466.1</v>
      </c>
      <c r="J111" s="56" t="s">
        <v>70</v>
      </c>
      <c r="K111" s="25"/>
    </row>
    <row r="112" spans="1:11" x14ac:dyDescent="0.3">
      <c r="A112" s="16" t="s">
        <v>20</v>
      </c>
      <c r="B112" s="16" t="s">
        <v>75</v>
      </c>
      <c r="C112" s="16" t="s">
        <v>22</v>
      </c>
      <c r="D112" s="23">
        <v>100</v>
      </c>
      <c r="E112" s="53" t="s">
        <v>1717</v>
      </c>
      <c r="F112" s="54">
        <v>43425</v>
      </c>
      <c r="G112" s="81">
        <f t="shared" si="1"/>
        <v>43547</v>
      </c>
      <c r="H112" s="55">
        <v>10</v>
      </c>
      <c r="I112" s="55">
        <v>466.1</v>
      </c>
      <c r="J112" s="56" t="s">
        <v>26</v>
      </c>
      <c r="K112" s="24"/>
    </row>
    <row r="113" spans="1:11" x14ac:dyDescent="0.3">
      <c r="A113" s="16" t="s">
        <v>20</v>
      </c>
      <c r="B113" s="16" t="s">
        <v>75</v>
      </c>
      <c r="C113" s="16" t="s">
        <v>22</v>
      </c>
      <c r="D113" s="23">
        <v>101</v>
      </c>
      <c r="E113" s="53" t="s">
        <v>1718</v>
      </c>
      <c r="F113" s="54">
        <v>43426</v>
      </c>
      <c r="G113" s="81">
        <f t="shared" si="1"/>
        <v>43548</v>
      </c>
      <c r="H113" s="55">
        <v>5</v>
      </c>
      <c r="I113" s="55">
        <v>466.1</v>
      </c>
      <c r="J113" s="56" t="s">
        <v>23</v>
      </c>
      <c r="K113" s="25"/>
    </row>
    <row r="114" spans="1:11" x14ac:dyDescent="0.3">
      <c r="A114" s="16" t="s">
        <v>20</v>
      </c>
      <c r="B114" s="16" t="s">
        <v>75</v>
      </c>
      <c r="C114" s="16" t="s">
        <v>22</v>
      </c>
      <c r="D114" s="23">
        <v>102</v>
      </c>
      <c r="E114" s="53" t="s">
        <v>1719</v>
      </c>
      <c r="F114" s="54">
        <v>43432</v>
      </c>
      <c r="G114" s="81">
        <f t="shared" si="1"/>
        <v>43554</v>
      </c>
      <c r="H114" s="55">
        <v>15</v>
      </c>
      <c r="I114" s="55">
        <v>466.1</v>
      </c>
      <c r="J114" s="56" t="s">
        <v>29</v>
      </c>
      <c r="K114" s="25"/>
    </row>
    <row r="115" spans="1:11" x14ac:dyDescent="0.3">
      <c r="A115" s="16" t="s">
        <v>20</v>
      </c>
      <c r="B115" s="16" t="s">
        <v>75</v>
      </c>
      <c r="C115" s="16" t="s">
        <v>22</v>
      </c>
      <c r="D115" s="23">
        <v>103</v>
      </c>
      <c r="E115" s="53" t="s">
        <v>1720</v>
      </c>
      <c r="F115" s="54">
        <v>43425</v>
      </c>
      <c r="G115" s="81">
        <f t="shared" si="1"/>
        <v>43547</v>
      </c>
      <c r="H115" s="55">
        <v>15</v>
      </c>
      <c r="I115" s="55">
        <v>466.1</v>
      </c>
      <c r="J115" s="56" t="s">
        <v>23</v>
      </c>
      <c r="K115" s="24"/>
    </row>
    <row r="116" spans="1:11" x14ac:dyDescent="0.3">
      <c r="A116" s="16" t="s">
        <v>20</v>
      </c>
      <c r="B116" s="16" t="s">
        <v>75</v>
      </c>
      <c r="C116" s="16" t="s">
        <v>22</v>
      </c>
      <c r="D116" s="23">
        <v>104</v>
      </c>
      <c r="E116" s="53" t="s">
        <v>1721</v>
      </c>
      <c r="F116" s="54">
        <v>43430</v>
      </c>
      <c r="G116" s="81">
        <f t="shared" si="1"/>
        <v>43552</v>
      </c>
      <c r="H116" s="55">
        <v>15</v>
      </c>
      <c r="I116" s="55">
        <v>15732.3</v>
      </c>
      <c r="J116" s="56" t="s">
        <v>28</v>
      </c>
      <c r="K116" s="25"/>
    </row>
    <row r="117" spans="1:11" x14ac:dyDescent="0.3">
      <c r="A117" s="16" t="s">
        <v>20</v>
      </c>
      <c r="B117" s="16" t="s">
        <v>75</v>
      </c>
      <c r="C117" s="16" t="s">
        <v>22</v>
      </c>
      <c r="D117" s="23">
        <v>105</v>
      </c>
      <c r="E117" s="53" t="s">
        <v>1722</v>
      </c>
      <c r="F117" s="54">
        <v>43421</v>
      </c>
      <c r="G117" s="81">
        <f t="shared" si="1"/>
        <v>43543</v>
      </c>
      <c r="H117" s="55">
        <v>5</v>
      </c>
      <c r="I117" s="55">
        <v>5244.1</v>
      </c>
      <c r="J117" s="56" t="s">
        <v>109</v>
      </c>
      <c r="K117" s="25"/>
    </row>
    <row r="118" spans="1:11" x14ac:dyDescent="0.3">
      <c r="A118" s="16" t="s">
        <v>20</v>
      </c>
      <c r="B118" s="16" t="s">
        <v>75</v>
      </c>
      <c r="C118" s="16" t="s">
        <v>22</v>
      </c>
      <c r="D118" s="23">
        <v>106</v>
      </c>
      <c r="E118" s="53" t="s">
        <v>1723</v>
      </c>
      <c r="F118" s="54">
        <v>43430</v>
      </c>
      <c r="G118" s="81">
        <f t="shared" si="1"/>
        <v>43552</v>
      </c>
      <c r="H118" s="55">
        <v>5</v>
      </c>
      <c r="I118" s="55">
        <v>466.1</v>
      </c>
      <c r="J118" s="56" t="s">
        <v>23</v>
      </c>
      <c r="K118" s="25"/>
    </row>
    <row r="119" spans="1:11" x14ac:dyDescent="0.3">
      <c r="A119" s="16" t="s">
        <v>20</v>
      </c>
      <c r="B119" s="16" t="s">
        <v>75</v>
      </c>
      <c r="C119" s="16" t="s">
        <v>22</v>
      </c>
      <c r="D119" s="23">
        <v>107</v>
      </c>
      <c r="E119" s="53" t="s">
        <v>1724</v>
      </c>
      <c r="F119" s="54">
        <v>43427</v>
      </c>
      <c r="G119" s="81">
        <f t="shared" si="1"/>
        <v>43549</v>
      </c>
      <c r="H119" s="55">
        <v>15</v>
      </c>
      <c r="I119" s="55">
        <v>466.1</v>
      </c>
      <c r="J119" s="56" t="s">
        <v>29</v>
      </c>
      <c r="K119" s="25"/>
    </row>
    <row r="120" spans="1:11" x14ac:dyDescent="0.3">
      <c r="A120" s="16" t="s">
        <v>20</v>
      </c>
      <c r="B120" s="16" t="s">
        <v>75</v>
      </c>
      <c r="C120" s="16" t="s">
        <v>22</v>
      </c>
      <c r="D120" s="23">
        <v>108</v>
      </c>
      <c r="E120" s="53" t="s">
        <v>1725</v>
      </c>
      <c r="F120" s="54">
        <v>43425</v>
      </c>
      <c r="G120" s="81">
        <f t="shared" si="1"/>
        <v>43547</v>
      </c>
      <c r="H120" s="55">
        <v>15</v>
      </c>
      <c r="I120" s="55">
        <v>466.1</v>
      </c>
      <c r="J120" s="56" t="s">
        <v>25</v>
      </c>
      <c r="K120" s="25"/>
    </row>
    <row r="121" spans="1:11" x14ac:dyDescent="0.3">
      <c r="A121" s="16" t="s">
        <v>20</v>
      </c>
      <c r="B121" s="16" t="s">
        <v>75</v>
      </c>
      <c r="C121" s="16" t="s">
        <v>22</v>
      </c>
      <c r="D121" s="23">
        <v>109</v>
      </c>
      <c r="E121" s="53" t="s">
        <v>1726</v>
      </c>
      <c r="F121" s="54">
        <v>43432</v>
      </c>
      <c r="G121" s="81">
        <f t="shared" si="1"/>
        <v>43554</v>
      </c>
      <c r="H121" s="55">
        <v>5</v>
      </c>
      <c r="I121" s="55">
        <v>466.1</v>
      </c>
      <c r="J121" s="56" t="s">
        <v>26</v>
      </c>
      <c r="K121" s="24"/>
    </row>
    <row r="122" spans="1:11" x14ac:dyDescent="0.3">
      <c r="A122" s="16" t="s">
        <v>20</v>
      </c>
      <c r="B122" s="16" t="s">
        <v>75</v>
      </c>
      <c r="C122" s="16" t="s">
        <v>22</v>
      </c>
      <c r="D122" s="23">
        <v>110</v>
      </c>
      <c r="E122" s="53" t="s">
        <v>1727</v>
      </c>
      <c r="F122" s="54">
        <v>43424</v>
      </c>
      <c r="G122" s="81">
        <f t="shared" si="1"/>
        <v>43546</v>
      </c>
      <c r="H122" s="55">
        <v>5</v>
      </c>
      <c r="I122" s="55">
        <v>466.1</v>
      </c>
      <c r="J122" s="56" t="s">
        <v>108</v>
      </c>
      <c r="K122" s="25"/>
    </row>
    <row r="123" spans="1:11" x14ac:dyDescent="0.3">
      <c r="A123" s="16" t="s">
        <v>20</v>
      </c>
      <c r="B123" s="16" t="s">
        <v>75</v>
      </c>
      <c r="C123" s="16" t="s">
        <v>22</v>
      </c>
      <c r="D123" s="23">
        <v>111</v>
      </c>
      <c r="E123" s="53" t="s">
        <v>1728</v>
      </c>
      <c r="F123" s="54">
        <v>43427</v>
      </c>
      <c r="G123" s="81">
        <f t="shared" si="1"/>
        <v>43549</v>
      </c>
      <c r="H123" s="55">
        <v>15</v>
      </c>
      <c r="I123" s="55">
        <v>466.1</v>
      </c>
      <c r="J123" s="56" t="s">
        <v>27</v>
      </c>
      <c r="K123" s="25"/>
    </row>
    <row r="124" spans="1:11" x14ac:dyDescent="0.3">
      <c r="A124" s="16" t="s">
        <v>20</v>
      </c>
      <c r="B124" s="16" t="s">
        <v>75</v>
      </c>
      <c r="C124" s="16" t="s">
        <v>22</v>
      </c>
      <c r="D124" s="23">
        <v>112</v>
      </c>
      <c r="E124" s="53" t="s">
        <v>1729</v>
      </c>
      <c r="F124" s="54">
        <v>43432</v>
      </c>
      <c r="G124" s="81">
        <f t="shared" si="1"/>
        <v>43554</v>
      </c>
      <c r="H124" s="55">
        <v>15</v>
      </c>
      <c r="I124" s="55">
        <v>466.1</v>
      </c>
      <c r="J124" s="56" t="s">
        <v>25</v>
      </c>
      <c r="K124" s="25"/>
    </row>
    <row r="125" spans="1:11" x14ac:dyDescent="0.3">
      <c r="A125" s="16" t="s">
        <v>20</v>
      </c>
      <c r="B125" s="16" t="s">
        <v>75</v>
      </c>
      <c r="C125" s="16" t="s">
        <v>22</v>
      </c>
      <c r="D125" s="23">
        <v>113</v>
      </c>
      <c r="E125" s="53" t="s">
        <v>1730</v>
      </c>
      <c r="F125" s="54">
        <v>43424</v>
      </c>
      <c r="G125" s="81">
        <f t="shared" si="1"/>
        <v>43546</v>
      </c>
      <c r="H125" s="55">
        <v>15</v>
      </c>
      <c r="I125" s="55">
        <v>466.1</v>
      </c>
      <c r="J125" s="56" t="s">
        <v>108</v>
      </c>
    </row>
    <row r="126" spans="1:11" x14ac:dyDescent="0.3">
      <c r="A126" s="16" t="s">
        <v>20</v>
      </c>
      <c r="B126" s="16" t="s">
        <v>75</v>
      </c>
      <c r="C126" s="16" t="s">
        <v>22</v>
      </c>
      <c r="D126" s="23">
        <v>114</v>
      </c>
      <c r="E126" s="53" t="s">
        <v>1731</v>
      </c>
      <c r="F126" s="54">
        <v>43427</v>
      </c>
      <c r="G126" s="81">
        <f t="shared" si="1"/>
        <v>43549</v>
      </c>
      <c r="H126" s="55">
        <v>10</v>
      </c>
      <c r="I126" s="55">
        <v>466.1</v>
      </c>
      <c r="J126" s="56" t="s">
        <v>26</v>
      </c>
    </row>
    <row r="127" spans="1:11" x14ac:dyDescent="0.3">
      <c r="A127" s="16" t="s">
        <v>20</v>
      </c>
      <c r="B127" s="16" t="s">
        <v>75</v>
      </c>
      <c r="C127" s="16" t="s">
        <v>22</v>
      </c>
      <c r="D127" s="23">
        <v>115</v>
      </c>
      <c r="E127" s="53" t="s">
        <v>1732</v>
      </c>
      <c r="F127" s="54">
        <v>43427</v>
      </c>
      <c r="G127" s="81">
        <f t="shared" si="1"/>
        <v>43549</v>
      </c>
      <c r="H127" s="55">
        <v>5</v>
      </c>
      <c r="I127" s="55">
        <v>466.1</v>
      </c>
      <c r="J127" s="56" t="s">
        <v>34</v>
      </c>
    </row>
    <row r="128" spans="1:11" x14ac:dyDescent="0.3">
      <c r="A128" s="16" t="s">
        <v>20</v>
      </c>
      <c r="B128" s="16" t="s">
        <v>75</v>
      </c>
      <c r="C128" s="16" t="s">
        <v>22</v>
      </c>
      <c r="D128" s="23">
        <v>116</v>
      </c>
      <c r="E128" s="53" t="s">
        <v>1733</v>
      </c>
      <c r="F128" s="54">
        <v>43427</v>
      </c>
      <c r="G128" s="81">
        <f t="shared" si="1"/>
        <v>43549</v>
      </c>
      <c r="H128" s="55">
        <v>15</v>
      </c>
      <c r="I128" s="55">
        <v>466.1</v>
      </c>
      <c r="J128" s="56" t="s">
        <v>25</v>
      </c>
    </row>
    <row r="129" spans="1:10" x14ac:dyDescent="0.3">
      <c r="A129" s="16" t="s">
        <v>20</v>
      </c>
      <c r="B129" s="16" t="s">
        <v>75</v>
      </c>
      <c r="C129" s="16" t="s">
        <v>22</v>
      </c>
      <c r="D129" s="23">
        <v>117</v>
      </c>
      <c r="E129" s="53" t="s">
        <v>1734</v>
      </c>
      <c r="F129" s="54">
        <v>43427</v>
      </c>
      <c r="G129" s="81">
        <f t="shared" si="1"/>
        <v>43549</v>
      </c>
      <c r="H129" s="55">
        <v>10</v>
      </c>
      <c r="I129" s="55">
        <v>466.1</v>
      </c>
      <c r="J129" s="56" t="s">
        <v>26</v>
      </c>
    </row>
    <row r="130" spans="1:10" x14ac:dyDescent="0.3">
      <c r="A130" s="16" t="s">
        <v>20</v>
      </c>
      <c r="B130" s="16" t="s">
        <v>75</v>
      </c>
      <c r="C130" s="16" t="s">
        <v>22</v>
      </c>
      <c r="D130" s="23">
        <v>118</v>
      </c>
      <c r="E130" s="53" t="s">
        <v>1735</v>
      </c>
      <c r="F130" s="54">
        <v>43427</v>
      </c>
      <c r="G130" s="81">
        <f t="shared" si="1"/>
        <v>43549</v>
      </c>
      <c r="H130" s="55">
        <v>5</v>
      </c>
      <c r="I130" s="55">
        <v>466.1</v>
      </c>
      <c r="J130" s="56" t="s">
        <v>26</v>
      </c>
    </row>
    <row r="131" spans="1:10" x14ac:dyDescent="0.3">
      <c r="A131" s="16" t="s">
        <v>20</v>
      </c>
      <c r="B131" s="16" t="s">
        <v>75</v>
      </c>
      <c r="C131" s="16" t="s">
        <v>22</v>
      </c>
      <c r="D131" s="23">
        <v>119</v>
      </c>
      <c r="E131" s="53" t="s">
        <v>1736</v>
      </c>
      <c r="F131" s="54">
        <v>43426</v>
      </c>
      <c r="G131" s="81">
        <f t="shared" si="1"/>
        <v>43548</v>
      </c>
      <c r="H131" s="55">
        <v>15</v>
      </c>
      <c r="I131" s="55">
        <v>466.1</v>
      </c>
      <c r="J131" s="56" t="s">
        <v>23</v>
      </c>
    </row>
    <row r="132" spans="1:10" x14ac:dyDescent="0.3">
      <c r="A132" s="16" t="s">
        <v>20</v>
      </c>
      <c r="B132" s="16" t="s">
        <v>75</v>
      </c>
      <c r="C132" s="16" t="s">
        <v>22</v>
      </c>
      <c r="D132" s="23">
        <v>120</v>
      </c>
      <c r="E132" s="53" t="s">
        <v>1737</v>
      </c>
      <c r="F132" s="54">
        <v>43426</v>
      </c>
      <c r="G132" s="81">
        <f t="shared" si="1"/>
        <v>43548</v>
      </c>
      <c r="H132" s="55">
        <v>5</v>
      </c>
      <c r="I132" s="55">
        <v>466.1</v>
      </c>
      <c r="J132" s="56" t="s">
        <v>23</v>
      </c>
    </row>
    <row r="133" spans="1:10" x14ac:dyDescent="0.3">
      <c r="A133" s="16" t="s">
        <v>20</v>
      </c>
      <c r="B133" s="16" t="s">
        <v>75</v>
      </c>
      <c r="C133" s="16" t="s">
        <v>22</v>
      </c>
      <c r="D133" s="23">
        <v>121</v>
      </c>
      <c r="E133" s="53" t="s">
        <v>1738</v>
      </c>
      <c r="F133" s="54">
        <v>43430</v>
      </c>
      <c r="G133" s="81">
        <f t="shared" si="1"/>
        <v>43552</v>
      </c>
      <c r="H133" s="55">
        <v>15</v>
      </c>
      <c r="I133" s="55">
        <v>466.1</v>
      </c>
      <c r="J133" s="56" t="s">
        <v>32</v>
      </c>
    </row>
    <row r="134" spans="1:10" x14ac:dyDescent="0.3">
      <c r="A134" s="16" t="s">
        <v>20</v>
      </c>
      <c r="B134" s="16" t="s">
        <v>75</v>
      </c>
      <c r="C134" s="16" t="s">
        <v>22</v>
      </c>
      <c r="D134" s="23">
        <v>122</v>
      </c>
      <c r="E134" s="53" t="s">
        <v>1739</v>
      </c>
      <c r="F134" s="54">
        <v>43427</v>
      </c>
      <c r="G134" s="81">
        <f t="shared" si="1"/>
        <v>43549</v>
      </c>
      <c r="H134" s="55">
        <v>15</v>
      </c>
      <c r="I134" s="55">
        <v>466.1</v>
      </c>
      <c r="J134" s="56" t="s">
        <v>72</v>
      </c>
    </row>
    <row r="135" spans="1:10" x14ac:dyDescent="0.3">
      <c r="A135" s="16" t="s">
        <v>20</v>
      </c>
      <c r="B135" s="16" t="s">
        <v>75</v>
      </c>
      <c r="C135" s="16" t="s">
        <v>22</v>
      </c>
      <c r="D135" s="23">
        <v>123</v>
      </c>
      <c r="E135" s="53" t="s">
        <v>1740</v>
      </c>
      <c r="F135" s="54">
        <v>43426</v>
      </c>
      <c r="G135" s="81">
        <f t="shared" si="1"/>
        <v>43548</v>
      </c>
      <c r="H135" s="55">
        <v>15</v>
      </c>
      <c r="I135" s="55">
        <v>466.1</v>
      </c>
      <c r="J135" s="56" t="s">
        <v>27</v>
      </c>
    </row>
    <row r="136" spans="1:10" x14ac:dyDescent="0.3">
      <c r="A136" s="16" t="s">
        <v>20</v>
      </c>
      <c r="B136" s="16" t="s">
        <v>75</v>
      </c>
      <c r="C136" s="16" t="s">
        <v>22</v>
      </c>
      <c r="D136" s="23">
        <v>124</v>
      </c>
      <c r="E136" s="53" t="s">
        <v>1741</v>
      </c>
      <c r="F136" s="54">
        <v>43426</v>
      </c>
      <c r="G136" s="81">
        <f t="shared" si="1"/>
        <v>43548</v>
      </c>
      <c r="H136" s="55">
        <v>15</v>
      </c>
      <c r="I136" s="55">
        <v>466.1</v>
      </c>
      <c r="J136" s="56" t="s">
        <v>25</v>
      </c>
    </row>
    <row r="137" spans="1:10" x14ac:dyDescent="0.3">
      <c r="A137" s="16" t="s">
        <v>20</v>
      </c>
      <c r="B137" s="16" t="s">
        <v>75</v>
      </c>
      <c r="C137" s="16" t="s">
        <v>22</v>
      </c>
      <c r="D137" s="23">
        <v>125</v>
      </c>
      <c r="E137" s="53" t="s">
        <v>1742</v>
      </c>
      <c r="F137" s="54">
        <v>43426</v>
      </c>
      <c r="G137" s="81">
        <f t="shared" si="1"/>
        <v>43548</v>
      </c>
      <c r="H137" s="55">
        <v>15</v>
      </c>
      <c r="I137" s="55">
        <v>466.1</v>
      </c>
      <c r="J137" s="56" t="s">
        <v>27</v>
      </c>
    </row>
    <row r="138" spans="1:10" x14ac:dyDescent="0.3">
      <c r="A138" s="16" t="s">
        <v>20</v>
      </c>
      <c r="B138" s="16" t="s">
        <v>75</v>
      </c>
      <c r="C138" s="16" t="s">
        <v>22</v>
      </c>
      <c r="D138" s="23">
        <v>126</v>
      </c>
      <c r="E138" s="53" t="s">
        <v>1743</v>
      </c>
      <c r="F138" s="54">
        <v>43426</v>
      </c>
      <c r="G138" s="81">
        <f t="shared" si="1"/>
        <v>43548</v>
      </c>
      <c r="H138" s="55">
        <v>10</v>
      </c>
      <c r="I138" s="55">
        <v>10488.2</v>
      </c>
      <c r="J138" s="56" t="s">
        <v>25</v>
      </c>
    </row>
    <row r="139" spans="1:10" x14ac:dyDescent="0.3">
      <c r="A139" s="16" t="s">
        <v>20</v>
      </c>
      <c r="B139" s="16" t="s">
        <v>75</v>
      </c>
      <c r="C139" s="16" t="s">
        <v>22</v>
      </c>
      <c r="D139" s="23">
        <v>127</v>
      </c>
      <c r="E139" s="53" t="s">
        <v>1744</v>
      </c>
      <c r="F139" s="54">
        <v>43426</v>
      </c>
      <c r="G139" s="81">
        <f t="shared" si="1"/>
        <v>43548</v>
      </c>
      <c r="H139" s="55">
        <v>5</v>
      </c>
      <c r="I139" s="55">
        <v>466.1</v>
      </c>
      <c r="J139" s="56" t="s">
        <v>106</v>
      </c>
    </row>
    <row r="140" spans="1:10" x14ac:dyDescent="0.3">
      <c r="A140" s="16" t="s">
        <v>20</v>
      </c>
      <c r="B140" s="16" t="s">
        <v>75</v>
      </c>
      <c r="C140" s="16" t="s">
        <v>22</v>
      </c>
      <c r="D140" s="23">
        <v>128</v>
      </c>
      <c r="E140" s="53" t="s">
        <v>1745</v>
      </c>
      <c r="F140" s="54">
        <v>43426</v>
      </c>
      <c r="G140" s="81">
        <f t="shared" si="1"/>
        <v>43548</v>
      </c>
      <c r="H140" s="55">
        <v>10</v>
      </c>
      <c r="I140" s="55">
        <v>10488.2</v>
      </c>
      <c r="J140" s="56" t="s">
        <v>25</v>
      </c>
    </row>
    <row r="141" spans="1:10" x14ac:dyDescent="0.3">
      <c r="A141" s="16" t="s">
        <v>20</v>
      </c>
      <c r="B141" s="16" t="s">
        <v>75</v>
      </c>
      <c r="C141" s="16" t="s">
        <v>22</v>
      </c>
      <c r="D141" s="23">
        <v>129</v>
      </c>
      <c r="E141" s="53" t="s">
        <v>1746</v>
      </c>
      <c r="F141" s="54">
        <v>43426</v>
      </c>
      <c r="G141" s="81">
        <f t="shared" si="1"/>
        <v>43548</v>
      </c>
      <c r="H141" s="55">
        <v>10</v>
      </c>
      <c r="I141" s="55">
        <v>466.1</v>
      </c>
      <c r="J141" s="56" t="s">
        <v>25</v>
      </c>
    </row>
    <row r="142" spans="1:10" x14ac:dyDescent="0.3">
      <c r="A142" s="16" t="s">
        <v>20</v>
      </c>
      <c r="B142" s="16" t="s">
        <v>75</v>
      </c>
      <c r="C142" s="16" t="s">
        <v>22</v>
      </c>
      <c r="D142" s="23">
        <v>130</v>
      </c>
      <c r="E142" s="53" t="s">
        <v>1747</v>
      </c>
      <c r="F142" s="54">
        <v>43426</v>
      </c>
      <c r="G142" s="81">
        <f t="shared" ref="G142:G186" si="2">F142+122</f>
        <v>43548</v>
      </c>
      <c r="H142" s="55">
        <v>10</v>
      </c>
      <c r="I142" s="55">
        <v>10488.2</v>
      </c>
      <c r="J142" s="56" t="s">
        <v>71</v>
      </c>
    </row>
    <row r="143" spans="1:10" x14ac:dyDescent="0.3">
      <c r="A143" s="16" t="s">
        <v>20</v>
      </c>
      <c r="B143" s="16" t="s">
        <v>75</v>
      </c>
      <c r="C143" s="16" t="s">
        <v>22</v>
      </c>
      <c r="D143" s="23">
        <v>131</v>
      </c>
      <c r="E143" s="53" t="s">
        <v>1748</v>
      </c>
      <c r="F143" s="54">
        <v>43426</v>
      </c>
      <c r="G143" s="81">
        <f t="shared" si="2"/>
        <v>43548</v>
      </c>
      <c r="H143" s="55">
        <v>15</v>
      </c>
      <c r="I143" s="55">
        <v>466.1</v>
      </c>
      <c r="J143" s="56" t="s">
        <v>25</v>
      </c>
    </row>
    <row r="144" spans="1:10" x14ac:dyDescent="0.3">
      <c r="A144" s="16" t="s">
        <v>20</v>
      </c>
      <c r="B144" s="16" t="s">
        <v>75</v>
      </c>
      <c r="C144" s="16" t="s">
        <v>22</v>
      </c>
      <c r="D144" s="23">
        <v>132</v>
      </c>
      <c r="E144" s="53" t="s">
        <v>1749</v>
      </c>
      <c r="F144" s="54">
        <v>43432</v>
      </c>
      <c r="G144" s="81">
        <f t="shared" si="2"/>
        <v>43554</v>
      </c>
      <c r="H144" s="55">
        <v>15</v>
      </c>
      <c r="I144" s="55">
        <v>466.1</v>
      </c>
      <c r="J144" s="56" t="s">
        <v>27</v>
      </c>
    </row>
    <row r="145" spans="1:10" x14ac:dyDescent="0.3">
      <c r="A145" s="16" t="s">
        <v>20</v>
      </c>
      <c r="B145" s="16" t="s">
        <v>75</v>
      </c>
      <c r="C145" s="16" t="s">
        <v>22</v>
      </c>
      <c r="D145" s="23">
        <v>133</v>
      </c>
      <c r="E145" s="53" t="s">
        <v>1750</v>
      </c>
      <c r="F145" s="54">
        <v>43423</v>
      </c>
      <c r="G145" s="81">
        <f t="shared" si="2"/>
        <v>43545</v>
      </c>
      <c r="H145" s="55">
        <v>10</v>
      </c>
      <c r="I145" s="55">
        <v>466.1</v>
      </c>
      <c r="J145" s="56" t="s">
        <v>106</v>
      </c>
    </row>
    <row r="146" spans="1:10" x14ac:dyDescent="0.3">
      <c r="A146" s="16" t="s">
        <v>20</v>
      </c>
      <c r="B146" s="16" t="s">
        <v>75</v>
      </c>
      <c r="C146" s="16" t="s">
        <v>22</v>
      </c>
      <c r="D146" s="23">
        <v>134</v>
      </c>
      <c r="E146" s="53" t="s">
        <v>1751</v>
      </c>
      <c r="F146" s="54">
        <v>43434</v>
      </c>
      <c r="G146" s="81">
        <f t="shared" si="2"/>
        <v>43556</v>
      </c>
      <c r="H146" s="55">
        <v>15</v>
      </c>
      <c r="I146" s="55">
        <v>466.1</v>
      </c>
      <c r="J146" s="56" t="s">
        <v>27</v>
      </c>
    </row>
    <row r="147" spans="1:10" x14ac:dyDescent="0.3">
      <c r="A147" s="16" t="s">
        <v>20</v>
      </c>
      <c r="B147" s="16" t="s">
        <v>75</v>
      </c>
      <c r="C147" s="16" t="s">
        <v>22</v>
      </c>
      <c r="D147" s="23">
        <v>135</v>
      </c>
      <c r="E147" s="53" t="s">
        <v>1752</v>
      </c>
      <c r="F147" s="54">
        <v>43423</v>
      </c>
      <c r="G147" s="81">
        <f t="shared" si="2"/>
        <v>43545</v>
      </c>
      <c r="H147" s="55">
        <v>15</v>
      </c>
      <c r="I147" s="55">
        <v>466.1</v>
      </c>
      <c r="J147" s="56" t="s">
        <v>34</v>
      </c>
    </row>
    <row r="148" spans="1:10" x14ac:dyDescent="0.3">
      <c r="A148" s="16" t="s">
        <v>20</v>
      </c>
      <c r="B148" s="16" t="s">
        <v>75</v>
      </c>
      <c r="C148" s="16" t="s">
        <v>22</v>
      </c>
      <c r="D148" s="23">
        <v>136</v>
      </c>
      <c r="E148" s="53" t="s">
        <v>1753</v>
      </c>
      <c r="F148" s="54">
        <v>43432</v>
      </c>
      <c r="G148" s="81">
        <f t="shared" si="2"/>
        <v>43554</v>
      </c>
      <c r="H148" s="55">
        <v>15</v>
      </c>
      <c r="I148" s="55">
        <v>466.1</v>
      </c>
      <c r="J148" s="56" t="s">
        <v>26</v>
      </c>
    </row>
    <row r="149" spans="1:10" x14ac:dyDescent="0.3">
      <c r="A149" s="16" t="s">
        <v>20</v>
      </c>
      <c r="B149" s="16" t="s">
        <v>75</v>
      </c>
      <c r="C149" s="16" t="s">
        <v>22</v>
      </c>
      <c r="D149" s="23">
        <v>137</v>
      </c>
      <c r="E149" s="53" t="s">
        <v>1754</v>
      </c>
      <c r="F149" s="54">
        <v>43432</v>
      </c>
      <c r="G149" s="81">
        <f t="shared" si="2"/>
        <v>43554</v>
      </c>
      <c r="H149" s="55">
        <v>10</v>
      </c>
      <c r="I149" s="55">
        <v>466.1</v>
      </c>
      <c r="J149" s="56" t="s">
        <v>105</v>
      </c>
    </row>
    <row r="150" spans="1:10" x14ac:dyDescent="0.3">
      <c r="A150" s="16" t="s">
        <v>20</v>
      </c>
      <c r="B150" s="16" t="s">
        <v>75</v>
      </c>
      <c r="C150" s="16" t="s">
        <v>22</v>
      </c>
      <c r="D150" s="23">
        <v>138</v>
      </c>
      <c r="E150" s="53" t="s">
        <v>1755</v>
      </c>
      <c r="F150" s="54">
        <v>43434</v>
      </c>
      <c r="G150" s="81">
        <f t="shared" si="2"/>
        <v>43556</v>
      </c>
      <c r="H150" s="55">
        <v>5</v>
      </c>
      <c r="I150" s="55">
        <v>466.1</v>
      </c>
      <c r="J150" s="56" t="s">
        <v>27</v>
      </c>
    </row>
    <row r="151" spans="1:10" x14ac:dyDescent="0.3">
      <c r="A151" s="16" t="s">
        <v>20</v>
      </c>
      <c r="B151" s="16" t="s">
        <v>75</v>
      </c>
      <c r="C151" s="16" t="s">
        <v>22</v>
      </c>
      <c r="D151" s="23">
        <v>139</v>
      </c>
      <c r="E151" s="53" t="s">
        <v>1756</v>
      </c>
      <c r="F151" s="54">
        <v>43432</v>
      </c>
      <c r="G151" s="81">
        <f t="shared" si="2"/>
        <v>43554</v>
      </c>
      <c r="H151" s="55">
        <v>7</v>
      </c>
      <c r="I151" s="55">
        <v>7341.74</v>
      </c>
      <c r="J151" s="56" t="s">
        <v>26</v>
      </c>
    </row>
    <row r="152" spans="1:10" x14ac:dyDescent="0.3">
      <c r="A152" s="16" t="s">
        <v>20</v>
      </c>
      <c r="B152" s="16" t="s">
        <v>75</v>
      </c>
      <c r="C152" s="16" t="s">
        <v>22</v>
      </c>
      <c r="D152" s="23">
        <v>140</v>
      </c>
      <c r="E152" s="53" t="s">
        <v>1757</v>
      </c>
      <c r="F152" s="54">
        <v>43432</v>
      </c>
      <c r="G152" s="81">
        <f t="shared" si="2"/>
        <v>43554</v>
      </c>
      <c r="H152" s="55">
        <v>5</v>
      </c>
      <c r="I152" s="55">
        <v>466.1</v>
      </c>
      <c r="J152" s="56" t="s">
        <v>127</v>
      </c>
    </row>
    <row r="153" spans="1:10" x14ac:dyDescent="0.3">
      <c r="A153" s="16" t="s">
        <v>20</v>
      </c>
      <c r="B153" s="16" t="s">
        <v>75</v>
      </c>
      <c r="C153" s="16" t="s">
        <v>22</v>
      </c>
      <c r="D153" s="23">
        <v>141</v>
      </c>
      <c r="E153" s="53" t="s">
        <v>1758</v>
      </c>
      <c r="F153" s="54">
        <v>43434</v>
      </c>
      <c r="G153" s="81">
        <f t="shared" si="2"/>
        <v>43556</v>
      </c>
      <c r="H153" s="55">
        <v>22.25</v>
      </c>
      <c r="I153" s="55">
        <v>23336.25</v>
      </c>
      <c r="J153" s="56" t="s">
        <v>108</v>
      </c>
    </row>
    <row r="154" spans="1:10" x14ac:dyDescent="0.3">
      <c r="A154" s="16" t="s">
        <v>20</v>
      </c>
      <c r="B154" s="16" t="s">
        <v>75</v>
      </c>
      <c r="C154" s="16" t="s">
        <v>22</v>
      </c>
      <c r="D154" s="23">
        <v>142</v>
      </c>
      <c r="E154" s="53" t="s">
        <v>1759</v>
      </c>
      <c r="F154" s="54">
        <v>43418</v>
      </c>
      <c r="G154" s="81">
        <f t="shared" si="2"/>
        <v>43540</v>
      </c>
      <c r="H154" s="55">
        <v>5</v>
      </c>
      <c r="I154" s="55">
        <v>5244.1</v>
      </c>
      <c r="J154" s="56" t="s">
        <v>109</v>
      </c>
    </row>
    <row r="155" spans="1:10" x14ac:dyDescent="0.3">
      <c r="A155" s="16" t="s">
        <v>20</v>
      </c>
      <c r="B155" s="16" t="s">
        <v>75</v>
      </c>
      <c r="C155" s="16" t="s">
        <v>22</v>
      </c>
      <c r="D155" s="23">
        <v>143</v>
      </c>
      <c r="E155" s="53" t="s">
        <v>1760</v>
      </c>
      <c r="F155" s="54">
        <v>43432</v>
      </c>
      <c r="G155" s="81">
        <f t="shared" si="2"/>
        <v>43554</v>
      </c>
      <c r="H155" s="55">
        <v>10</v>
      </c>
      <c r="I155" s="55">
        <v>466.1</v>
      </c>
      <c r="J155" s="56" t="s">
        <v>24</v>
      </c>
    </row>
    <row r="156" spans="1:10" x14ac:dyDescent="0.3">
      <c r="A156" s="16" t="s">
        <v>20</v>
      </c>
      <c r="B156" s="16" t="s">
        <v>75</v>
      </c>
      <c r="C156" s="16" t="s">
        <v>22</v>
      </c>
      <c r="D156" s="23">
        <v>144</v>
      </c>
      <c r="E156" s="53" t="s">
        <v>1761</v>
      </c>
      <c r="F156" s="54">
        <v>43426</v>
      </c>
      <c r="G156" s="81">
        <f t="shared" si="2"/>
        <v>43548</v>
      </c>
      <c r="H156" s="55">
        <v>5</v>
      </c>
      <c r="I156" s="55">
        <v>466.1</v>
      </c>
      <c r="J156" s="56" t="s">
        <v>105</v>
      </c>
    </row>
    <row r="157" spans="1:10" x14ac:dyDescent="0.3">
      <c r="A157" s="16" t="s">
        <v>20</v>
      </c>
      <c r="B157" s="16" t="s">
        <v>75</v>
      </c>
      <c r="C157" s="16" t="s">
        <v>22</v>
      </c>
      <c r="D157" s="23">
        <v>145</v>
      </c>
      <c r="E157" s="53" t="s">
        <v>1762</v>
      </c>
      <c r="F157" s="54">
        <v>43426</v>
      </c>
      <c r="G157" s="81">
        <f t="shared" si="2"/>
        <v>43548</v>
      </c>
      <c r="H157" s="55">
        <v>10</v>
      </c>
      <c r="I157" s="55">
        <v>10488.2</v>
      </c>
      <c r="J157" s="56" t="s">
        <v>29</v>
      </c>
    </row>
    <row r="158" spans="1:10" x14ac:dyDescent="0.3">
      <c r="A158" s="16" t="s">
        <v>20</v>
      </c>
      <c r="B158" s="16" t="s">
        <v>75</v>
      </c>
      <c r="C158" s="16" t="s">
        <v>22</v>
      </c>
      <c r="D158" s="23">
        <v>146</v>
      </c>
      <c r="E158" s="53" t="s">
        <v>1763</v>
      </c>
      <c r="F158" s="54">
        <v>43431</v>
      </c>
      <c r="G158" s="81">
        <f t="shared" si="2"/>
        <v>43553</v>
      </c>
      <c r="H158" s="55">
        <v>5</v>
      </c>
      <c r="I158" s="55">
        <v>5244.1</v>
      </c>
      <c r="J158" s="56" t="s">
        <v>23</v>
      </c>
    </row>
    <row r="159" spans="1:10" x14ac:dyDescent="0.3">
      <c r="A159" s="16" t="s">
        <v>20</v>
      </c>
      <c r="B159" s="16" t="s">
        <v>75</v>
      </c>
      <c r="C159" s="16" t="s">
        <v>22</v>
      </c>
      <c r="D159" s="23">
        <v>147</v>
      </c>
      <c r="E159" s="53" t="s">
        <v>1764</v>
      </c>
      <c r="F159" s="54">
        <v>43433</v>
      </c>
      <c r="G159" s="81">
        <f t="shared" si="2"/>
        <v>43555</v>
      </c>
      <c r="H159" s="55">
        <v>15</v>
      </c>
      <c r="I159" s="55">
        <v>466.1</v>
      </c>
      <c r="J159" s="56" t="s">
        <v>25</v>
      </c>
    </row>
    <row r="160" spans="1:10" x14ac:dyDescent="0.3">
      <c r="A160" s="16" t="s">
        <v>20</v>
      </c>
      <c r="B160" s="16" t="s">
        <v>75</v>
      </c>
      <c r="C160" s="16" t="s">
        <v>22</v>
      </c>
      <c r="D160" s="23">
        <v>148</v>
      </c>
      <c r="E160" s="53" t="s">
        <v>1765</v>
      </c>
      <c r="F160" s="54">
        <v>43431</v>
      </c>
      <c r="G160" s="81">
        <f t="shared" si="2"/>
        <v>43553</v>
      </c>
      <c r="H160" s="55">
        <v>15</v>
      </c>
      <c r="I160" s="55">
        <v>466.1</v>
      </c>
      <c r="J160" s="56" t="s">
        <v>23</v>
      </c>
    </row>
    <row r="161" spans="1:10" x14ac:dyDescent="0.3">
      <c r="A161" s="16" t="s">
        <v>20</v>
      </c>
      <c r="B161" s="16" t="s">
        <v>75</v>
      </c>
      <c r="C161" s="16" t="s">
        <v>22</v>
      </c>
      <c r="D161" s="23">
        <v>149</v>
      </c>
      <c r="E161" s="53" t="s">
        <v>1766</v>
      </c>
      <c r="F161" s="54">
        <v>43431</v>
      </c>
      <c r="G161" s="81">
        <f t="shared" si="2"/>
        <v>43553</v>
      </c>
      <c r="H161" s="55">
        <v>15</v>
      </c>
      <c r="I161" s="55">
        <v>466.1</v>
      </c>
      <c r="J161" s="56" t="s">
        <v>110</v>
      </c>
    </row>
    <row r="162" spans="1:10" x14ac:dyDescent="0.3">
      <c r="A162" s="16" t="s">
        <v>20</v>
      </c>
      <c r="B162" s="16" t="s">
        <v>75</v>
      </c>
      <c r="C162" s="16" t="s">
        <v>22</v>
      </c>
      <c r="D162" s="23">
        <v>150</v>
      </c>
      <c r="E162" s="53" t="s">
        <v>1767</v>
      </c>
      <c r="F162" s="54">
        <v>43431</v>
      </c>
      <c r="G162" s="81">
        <f t="shared" si="2"/>
        <v>43553</v>
      </c>
      <c r="H162" s="55">
        <v>10</v>
      </c>
      <c r="I162" s="55">
        <v>466.1</v>
      </c>
      <c r="J162" s="56" t="s">
        <v>31</v>
      </c>
    </row>
    <row r="163" spans="1:10" x14ac:dyDescent="0.3">
      <c r="A163" s="16" t="s">
        <v>20</v>
      </c>
      <c r="B163" s="16" t="s">
        <v>75</v>
      </c>
      <c r="C163" s="16" t="s">
        <v>22</v>
      </c>
      <c r="D163" s="23">
        <v>151</v>
      </c>
      <c r="E163" s="53" t="s">
        <v>1768</v>
      </c>
      <c r="F163" s="54">
        <v>43431</v>
      </c>
      <c r="G163" s="81">
        <f t="shared" si="2"/>
        <v>43553</v>
      </c>
      <c r="H163" s="55">
        <v>10</v>
      </c>
      <c r="I163" s="55">
        <v>10488.2</v>
      </c>
      <c r="J163" s="56" t="s">
        <v>31</v>
      </c>
    </row>
    <row r="164" spans="1:10" x14ac:dyDescent="0.3">
      <c r="A164" s="16" t="s">
        <v>20</v>
      </c>
      <c r="B164" s="16" t="s">
        <v>75</v>
      </c>
      <c r="C164" s="16" t="s">
        <v>22</v>
      </c>
      <c r="D164" s="23">
        <v>152</v>
      </c>
      <c r="E164" s="53" t="s">
        <v>1769</v>
      </c>
      <c r="F164" s="54">
        <v>43433</v>
      </c>
      <c r="G164" s="81">
        <f t="shared" si="2"/>
        <v>43555</v>
      </c>
      <c r="H164" s="55">
        <v>15</v>
      </c>
      <c r="I164" s="55">
        <v>466.1</v>
      </c>
      <c r="J164" s="56" t="s">
        <v>23</v>
      </c>
    </row>
    <row r="165" spans="1:10" x14ac:dyDescent="0.3">
      <c r="A165" s="16" t="s">
        <v>20</v>
      </c>
      <c r="B165" s="16" t="s">
        <v>75</v>
      </c>
      <c r="C165" s="16" t="s">
        <v>22</v>
      </c>
      <c r="D165" s="23">
        <v>153</v>
      </c>
      <c r="E165" s="53" t="s">
        <v>1770</v>
      </c>
      <c r="F165" s="54">
        <v>43426</v>
      </c>
      <c r="G165" s="81">
        <f t="shared" si="2"/>
        <v>43548</v>
      </c>
      <c r="H165" s="55">
        <v>5</v>
      </c>
      <c r="I165" s="55">
        <v>466.1</v>
      </c>
      <c r="J165" s="56" t="s">
        <v>123</v>
      </c>
    </row>
    <row r="166" spans="1:10" x14ac:dyDescent="0.3">
      <c r="A166" s="16" t="s">
        <v>20</v>
      </c>
      <c r="B166" s="16" t="s">
        <v>75</v>
      </c>
      <c r="C166" s="16" t="s">
        <v>22</v>
      </c>
      <c r="D166" s="23">
        <v>154</v>
      </c>
      <c r="E166" s="53" t="s">
        <v>1771</v>
      </c>
      <c r="F166" s="54">
        <v>43423</v>
      </c>
      <c r="G166" s="81">
        <f t="shared" si="2"/>
        <v>43545</v>
      </c>
      <c r="H166" s="55">
        <v>10</v>
      </c>
      <c r="I166" s="55">
        <v>466.1</v>
      </c>
      <c r="J166" s="56" t="s">
        <v>32</v>
      </c>
    </row>
    <row r="167" spans="1:10" x14ac:dyDescent="0.3">
      <c r="A167" s="16" t="s">
        <v>20</v>
      </c>
      <c r="B167" s="16" t="s">
        <v>75</v>
      </c>
      <c r="C167" s="16" t="s">
        <v>22</v>
      </c>
      <c r="D167" s="23">
        <v>155</v>
      </c>
      <c r="E167" s="53" t="s">
        <v>1772</v>
      </c>
      <c r="F167" s="54">
        <v>43433</v>
      </c>
      <c r="G167" s="81">
        <f t="shared" si="2"/>
        <v>43555</v>
      </c>
      <c r="H167" s="55">
        <v>15</v>
      </c>
      <c r="I167" s="55">
        <v>466.1</v>
      </c>
      <c r="J167" s="56" t="s">
        <v>26</v>
      </c>
    </row>
    <row r="168" spans="1:10" x14ac:dyDescent="0.3">
      <c r="A168" s="16" t="s">
        <v>20</v>
      </c>
      <c r="B168" s="16" t="s">
        <v>75</v>
      </c>
      <c r="C168" s="16" t="s">
        <v>22</v>
      </c>
      <c r="D168" s="23">
        <v>156</v>
      </c>
      <c r="E168" s="53" t="s">
        <v>1773</v>
      </c>
      <c r="F168" s="54">
        <v>43424</v>
      </c>
      <c r="G168" s="81">
        <f t="shared" si="2"/>
        <v>43546</v>
      </c>
      <c r="H168" s="55">
        <v>10</v>
      </c>
      <c r="I168" s="55">
        <v>466.1</v>
      </c>
      <c r="J168" s="56" t="s">
        <v>106</v>
      </c>
    </row>
    <row r="169" spans="1:10" x14ac:dyDescent="0.3">
      <c r="A169" s="16" t="s">
        <v>20</v>
      </c>
      <c r="B169" s="16" t="s">
        <v>75</v>
      </c>
      <c r="C169" s="16" t="s">
        <v>22</v>
      </c>
      <c r="D169" s="23">
        <v>157</v>
      </c>
      <c r="E169" s="53" t="s">
        <v>1774</v>
      </c>
      <c r="F169" s="54">
        <v>43433</v>
      </c>
      <c r="G169" s="81">
        <f t="shared" si="2"/>
        <v>43555</v>
      </c>
      <c r="H169" s="55">
        <v>5</v>
      </c>
      <c r="I169" s="55">
        <v>466.1</v>
      </c>
      <c r="J169" s="56" t="s">
        <v>27</v>
      </c>
    </row>
    <row r="170" spans="1:10" x14ac:dyDescent="0.3">
      <c r="A170" s="16" t="s">
        <v>20</v>
      </c>
      <c r="B170" s="16" t="s">
        <v>75</v>
      </c>
      <c r="C170" s="16" t="s">
        <v>22</v>
      </c>
      <c r="D170" s="23">
        <v>158</v>
      </c>
      <c r="E170" s="53" t="s">
        <v>1775</v>
      </c>
      <c r="F170" s="54">
        <v>43433</v>
      </c>
      <c r="G170" s="81">
        <f t="shared" si="2"/>
        <v>43555</v>
      </c>
      <c r="H170" s="55">
        <v>25</v>
      </c>
      <c r="I170" s="55">
        <v>26220.5</v>
      </c>
      <c r="J170" s="56" t="s">
        <v>105</v>
      </c>
    </row>
    <row r="171" spans="1:10" x14ac:dyDescent="0.3">
      <c r="A171" s="16" t="s">
        <v>20</v>
      </c>
      <c r="B171" s="16" t="s">
        <v>75</v>
      </c>
      <c r="C171" s="16" t="s">
        <v>22</v>
      </c>
      <c r="D171" s="23">
        <v>159</v>
      </c>
      <c r="E171" s="53" t="s">
        <v>1776</v>
      </c>
      <c r="F171" s="54">
        <v>43433</v>
      </c>
      <c r="G171" s="81">
        <f t="shared" si="2"/>
        <v>43555</v>
      </c>
      <c r="H171" s="55">
        <v>5</v>
      </c>
      <c r="I171" s="55">
        <v>466.1</v>
      </c>
      <c r="J171" s="56" t="s">
        <v>27</v>
      </c>
    </row>
    <row r="172" spans="1:10" x14ac:dyDescent="0.3">
      <c r="A172" s="16" t="s">
        <v>20</v>
      </c>
      <c r="B172" s="16" t="s">
        <v>75</v>
      </c>
      <c r="C172" s="16" t="s">
        <v>22</v>
      </c>
      <c r="D172" s="23">
        <v>160</v>
      </c>
      <c r="E172" s="53" t="s">
        <v>1777</v>
      </c>
      <c r="F172" s="54">
        <v>43433</v>
      </c>
      <c r="G172" s="81">
        <f t="shared" si="2"/>
        <v>43555</v>
      </c>
      <c r="H172" s="55">
        <v>15</v>
      </c>
      <c r="I172" s="55">
        <v>466.1</v>
      </c>
      <c r="J172" s="56" t="s">
        <v>26</v>
      </c>
    </row>
    <row r="173" spans="1:10" x14ac:dyDescent="0.3">
      <c r="A173" s="16" t="s">
        <v>20</v>
      </c>
      <c r="B173" s="16" t="s">
        <v>75</v>
      </c>
      <c r="C173" s="16" t="s">
        <v>22</v>
      </c>
      <c r="D173" s="23">
        <v>161</v>
      </c>
      <c r="E173" s="53" t="s">
        <v>1778</v>
      </c>
      <c r="F173" s="54">
        <v>43433</v>
      </c>
      <c r="G173" s="81">
        <f t="shared" si="2"/>
        <v>43555</v>
      </c>
      <c r="H173" s="55">
        <v>5</v>
      </c>
      <c r="I173" s="55">
        <v>466.1</v>
      </c>
      <c r="J173" s="56" t="s">
        <v>26</v>
      </c>
    </row>
    <row r="174" spans="1:10" x14ac:dyDescent="0.3">
      <c r="A174" s="16" t="s">
        <v>20</v>
      </c>
      <c r="B174" s="16" t="s">
        <v>75</v>
      </c>
      <c r="C174" s="16" t="s">
        <v>22</v>
      </c>
      <c r="D174" s="23">
        <v>162</v>
      </c>
      <c r="E174" s="53" t="s">
        <v>1779</v>
      </c>
      <c r="F174" s="54">
        <v>43433</v>
      </c>
      <c r="G174" s="81">
        <f t="shared" si="2"/>
        <v>43555</v>
      </c>
      <c r="H174" s="55">
        <v>5</v>
      </c>
      <c r="I174" s="55">
        <v>466.1</v>
      </c>
      <c r="J174" s="56" t="s">
        <v>27</v>
      </c>
    </row>
    <row r="175" spans="1:10" x14ac:dyDescent="0.3">
      <c r="A175" s="16" t="s">
        <v>20</v>
      </c>
      <c r="B175" s="16" t="s">
        <v>75</v>
      </c>
      <c r="C175" s="16" t="s">
        <v>22</v>
      </c>
      <c r="D175" s="23">
        <v>163</v>
      </c>
      <c r="E175" s="53" t="s">
        <v>1780</v>
      </c>
      <c r="F175" s="54">
        <v>43433</v>
      </c>
      <c r="G175" s="81">
        <f t="shared" si="2"/>
        <v>43555</v>
      </c>
      <c r="H175" s="55">
        <v>1</v>
      </c>
      <c r="I175" s="55">
        <v>1048.82</v>
      </c>
      <c r="J175" s="56" t="s">
        <v>127</v>
      </c>
    </row>
    <row r="176" spans="1:10" x14ac:dyDescent="0.3">
      <c r="A176" s="16" t="s">
        <v>20</v>
      </c>
      <c r="B176" s="16" t="s">
        <v>75</v>
      </c>
      <c r="C176" s="16" t="s">
        <v>22</v>
      </c>
      <c r="D176" s="23">
        <v>164</v>
      </c>
      <c r="E176" s="53" t="s">
        <v>1781</v>
      </c>
      <c r="F176" s="54">
        <v>43434</v>
      </c>
      <c r="G176" s="81">
        <f t="shared" si="2"/>
        <v>43556</v>
      </c>
      <c r="H176" s="55">
        <v>22.25</v>
      </c>
      <c r="I176" s="55">
        <v>23336.25</v>
      </c>
      <c r="J176" s="56" t="s">
        <v>109</v>
      </c>
    </row>
    <row r="177" spans="1:10" x14ac:dyDescent="0.3">
      <c r="A177" s="16" t="s">
        <v>20</v>
      </c>
      <c r="B177" s="16" t="s">
        <v>75</v>
      </c>
      <c r="C177" s="16" t="s">
        <v>22</v>
      </c>
      <c r="D177" s="23">
        <v>165</v>
      </c>
      <c r="E177" s="53" t="s">
        <v>1782</v>
      </c>
      <c r="F177" s="54">
        <v>43433</v>
      </c>
      <c r="G177" s="81">
        <f t="shared" si="2"/>
        <v>43555</v>
      </c>
      <c r="H177" s="55">
        <v>15</v>
      </c>
      <c r="I177" s="55">
        <v>466.1</v>
      </c>
      <c r="J177" s="56" t="s">
        <v>27</v>
      </c>
    </row>
    <row r="178" spans="1:10" x14ac:dyDescent="0.3">
      <c r="A178" s="16" t="s">
        <v>20</v>
      </c>
      <c r="B178" s="16" t="s">
        <v>75</v>
      </c>
      <c r="C178" s="16" t="s">
        <v>22</v>
      </c>
      <c r="D178" s="23">
        <v>166</v>
      </c>
      <c r="E178" s="53" t="s">
        <v>1783</v>
      </c>
      <c r="F178" s="54">
        <v>43434</v>
      </c>
      <c r="G178" s="81">
        <f t="shared" si="2"/>
        <v>43556</v>
      </c>
      <c r="H178" s="55">
        <v>120</v>
      </c>
      <c r="I178" s="55">
        <v>27104.82</v>
      </c>
      <c r="J178" s="56" t="s">
        <v>1360</v>
      </c>
    </row>
    <row r="179" spans="1:10" x14ac:dyDescent="0.3">
      <c r="A179" s="16" t="s">
        <v>20</v>
      </c>
      <c r="B179" s="16" t="s">
        <v>75</v>
      </c>
      <c r="C179" s="16" t="s">
        <v>22</v>
      </c>
      <c r="D179" s="23">
        <v>167</v>
      </c>
      <c r="E179" s="53" t="s">
        <v>1784</v>
      </c>
      <c r="F179" s="54">
        <v>43434</v>
      </c>
      <c r="G179" s="81">
        <f t="shared" si="2"/>
        <v>43556</v>
      </c>
      <c r="H179" s="55">
        <v>10</v>
      </c>
      <c r="I179" s="55">
        <v>466.1</v>
      </c>
      <c r="J179" s="56" t="s">
        <v>123</v>
      </c>
    </row>
    <row r="180" spans="1:10" x14ac:dyDescent="0.3">
      <c r="A180" s="16" t="s">
        <v>20</v>
      </c>
      <c r="B180" s="16" t="s">
        <v>75</v>
      </c>
      <c r="C180" s="16" t="s">
        <v>22</v>
      </c>
      <c r="D180" s="23">
        <v>168</v>
      </c>
      <c r="E180" s="53" t="s">
        <v>1785</v>
      </c>
      <c r="F180" s="54">
        <v>43430</v>
      </c>
      <c r="G180" s="81">
        <f t="shared" si="2"/>
        <v>43552</v>
      </c>
      <c r="H180" s="55">
        <v>15</v>
      </c>
      <c r="I180" s="55">
        <v>466.1</v>
      </c>
      <c r="J180" s="56" t="s">
        <v>32</v>
      </c>
    </row>
    <row r="181" spans="1:10" x14ac:dyDescent="0.3">
      <c r="A181" s="16" t="s">
        <v>20</v>
      </c>
      <c r="B181" s="16" t="s">
        <v>75</v>
      </c>
      <c r="C181" s="16" t="s">
        <v>22</v>
      </c>
      <c r="D181" s="23">
        <v>169</v>
      </c>
      <c r="E181" s="53" t="s">
        <v>1786</v>
      </c>
      <c r="F181" s="54">
        <v>43434</v>
      </c>
      <c r="G181" s="81">
        <f t="shared" si="2"/>
        <v>43556</v>
      </c>
      <c r="H181" s="55">
        <v>5</v>
      </c>
      <c r="I181" s="55">
        <v>5244.1</v>
      </c>
      <c r="J181" s="56" t="s">
        <v>23</v>
      </c>
    </row>
    <row r="182" spans="1:10" x14ac:dyDescent="0.3">
      <c r="A182" s="16" t="s">
        <v>20</v>
      </c>
      <c r="B182" s="16" t="s">
        <v>75</v>
      </c>
      <c r="C182" s="16" t="s">
        <v>22</v>
      </c>
      <c r="D182" s="23">
        <v>170</v>
      </c>
      <c r="E182" s="53" t="s">
        <v>1787</v>
      </c>
      <c r="F182" s="54">
        <v>43433</v>
      </c>
      <c r="G182" s="81">
        <f t="shared" si="2"/>
        <v>43555</v>
      </c>
      <c r="H182" s="55">
        <v>10</v>
      </c>
      <c r="I182" s="55">
        <v>10488.2</v>
      </c>
      <c r="J182" s="56" t="s">
        <v>25</v>
      </c>
    </row>
    <row r="183" spans="1:10" x14ac:dyDescent="0.3">
      <c r="A183" s="16" t="s">
        <v>20</v>
      </c>
      <c r="B183" s="16" t="s">
        <v>75</v>
      </c>
      <c r="C183" s="16" t="s">
        <v>22</v>
      </c>
      <c r="D183" s="23">
        <v>171</v>
      </c>
      <c r="E183" s="53" t="s">
        <v>1788</v>
      </c>
      <c r="F183" s="54">
        <v>43434</v>
      </c>
      <c r="G183" s="81">
        <f t="shared" si="2"/>
        <v>43556</v>
      </c>
      <c r="H183" s="55">
        <v>10</v>
      </c>
      <c r="I183" s="55">
        <v>466.1</v>
      </c>
      <c r="J183" s="56" t="s">
        <v>23</v>
      </c>
    </row>
    <row r="184" spans="1:10" x14ac:dyDescent="0.3">
      <c r="A184" s="16" t="s">
        <v>20</v>
      </c>
      <c r="B184" s="16" t="s">
        <v>75</v>
      </c>
      <c r="C184" s="16" t="s">
        <v>22</v>
      </c>
      <c r="D184" s="23">
        <v>172</v>
      </c>
      <c r="E184" s="53" t="s">
        <v>1789</v>
      </c>
      <c r="F184" s="54">
        <v>43434</v>
      </c>
      <c r="G184" s="81">
        <f t="shared" si="2"/>
        <v>43556</v>
      </c>
      <c r="H184" s="55">
        <v>5</v>
      </c>
      <c r="I184" s="55">
        <v>466.1</v>
      </c>
      <c r="J184" s="56" t="s">
        <v>30</v>
      </c>
    </row>
    <row r="185" spans="1:10" x14ac:dyDescent="0.3">
      <c r="A185" s="16" t="s">
        <v>20</v>
      </c>
      <c r="B185" s="16" t="s">
        <v>75</v>
      </c>
      <c r="C185" s="16" t="s">
        <v>22</v>
      </c>
      <c r="D185" s="23">
        <v>173</v>
      </c>
      <c r="E185" s="53" t="s">
        <v>1790</v>
      </c>
      <c r="F185" s="54">
        <v>43434</v>
      </c>
      <c r="G185" s="81">
        <f t="shared" si="2"/>
        <v>43556</v>
      </c>
      <c r="H185" s="55">
        <v>10</v>
      </c>
      <c r="I185" s="55">
        <v>466.1</v>
      </c>
      <c r="J185" s="56" t="s">
        <v>23</v>
      </c>
    </row>
    <row r="186" spans="1:10" x14ac:dyDescent="0.3">
      <c r="A186" s="16" t="s">
        <v>20</v>
      </c>
      <c r="B186" s="16" t="s">
        <v>75</v>
      </c>
      <c r="C186" s="16" t="s">
        <v>22</v>
      </c>
      <c r="D186" s="23">
        <v>174</v>
      </c>
      <c r="E186" s="53" t="s">
        <v>1791</v>
      </c>
      <c r="F186" s="54">
        <v>43434</v>
      </c>
      <c r="G186" s="81">
        <f t="shared" si="2"/>
        <v>43556</v>
      </c>
      <c r="H186" s="55">
        <v>15</v>
      </c>
      <c r="I186" s="55">
        <v>466.1</v>
      </c>
      <c r="J186" s="56" t="s">
        <v>110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68"/>
  <sheetViews>
    <sheetView view="pageBreakPreview" topLeftCell="B79" zoomScale="80" zoomScaleNormal="80" zoomScaleSheetLayoutView="80" workbookViewId="0">
      <selection activeCell="I8" sqref="I8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91" t="s">
        <v>11</v>
      </c>
      <c r="B5" s="93" t="s">
        <v>0</v>
      </c>
      <c r="C5" s="93" t="s">
        <v>2</v>
      </c>
      <c r="D5" s="95" t="s">
        <v>3</v>
      </c>
      <c r="E5" s="96"/>
      <c r="F5" s="96" t="s">
        <v>4</v>
      </c>
      <c r="G5" s="96"/>
      <c r="H5" s="96" t="s">
        <v>5</v>
      </c>
      <c r="I5" s="96"/>
      <c r="J5" s="96" t="s">
        <v>6</v>
      </c>
      <c r="K5" s="96"/>
    </row>
    <row r="6" spans="1:13" s="6" customFormat="1" ht="15" customHeight="1" x14ac:dyDescent="0.25">
      <c r="A6" s="92"/>
      <c r="B6" s="94"/>
      <c r="C6" s="94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75</v>
      </c>
      <c r="C8" s="16" t="s">
        <v>22</v>
      </c>
      <c r="D8" s="18">
        <v>95</v>
      </c>
      <c r="E8" s="17">
        <v>2.75</v>
      </c>
      <c r="F8" s="19">
        <v>156</v>
      </c>
      <c r="G8" s="17">
        <v>3.14</v>
      </c>
      <c r="H8" s="71">
        <v>93</v>
      </c>
      <c r="I8" s="72">
        <v>0.98</v>
      </c>
      <c r="J8" s="71">
        <v>56</v>
      </c>
      <c r="K8" s="72">
        <v>1.1559999999999999</v>
      </c>
    </row>
    <row r="9" spans="1:13" ht="35.25" customHeight="1" x14ac:dyDescent="0.3">
      <c r="A9" s="90" t="s">
        <v>12</v>
      </c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3" ht="13.9" x14ac:dyDescent="0.25">
      <c r="J10" s="1" t="s">
        <v>35</v>
      </c>
    </row>
    <row r="11" spans="1:13" ht="94.5" x14ac:dyDescent="0.3">
      <c r="A11" s="77" t="s">
        <v>11</v>
      </c>
      <c r="B11" s="78" t="s">
        <v>0</v>
      </c>
      <c r="C11" s="78" t="s">
        <v>2</v>
      </c>
      <c r="D11" s="79" t="s">
        <v>8</v>
      </c>
      <c r="E11" s="80" t="s">
        <v>14</v>
      </c>
      <c r="F11" s="80" t="s">
        <v>15</v>
      </c>
      <c r="G11" s="80" t="s">
        <v>16</v>
      </c>
      <c r="H11" s="80" t="s">
        <v>17</v>
      </c>
      <c r="I11" s="80" t="s">
        <v>18</v>
      </c>
      <c r="J11" s="80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75</v>
      </c>
      <c r="C13" s="16" t="s">
        <v>22</v>
      </c>
      <c r="D13" s="23">
        <v>1</v>
      </c>
      <c r="E13" s="53" t="s">
        <v>1792</v>
      </c>
      <c r="F13" s="54">
        <v>43456</v>
      </c>
      <c r="G13" s="81">
        <f>F13+122</f>
        <v>43578</v>
      </c>
      <c r="H13" s="55">
        <v>15</v>
      </c>
      <c r="I13" s="55">
        <v>466.1</v>
      </c>
      <c r="J13" s="56" t="s">
        <v>69</v>
      </c>
      <c r="K13" s="25"/>
    </row>
    <row r="14" spans="1:13" x14ac:dyDescent="0.3">
      <c r="A14" s="16" t="s">
        <v>20</v>
      </c>
      <c r="B14" s="16" t="s">
        <v>75</v>
      </c>
      <c r="C14" s="16" t="s">
        <v>22</v>
      </c>
      <c r="D14" s="23">
        <v>2</v>
      </c>
      <c r="E14" s="53" t="s">
        <v>1793</v>
      </c>
      <c r="F14" s="54">
        <v>43439</v>
      </c>
      <c r="G14" s="81">
        <f t="shared" ref="G14:G77" si="0">F14+122</f>
        <v>43561</v>
      </c>
      <c r="H14" s="55">
        <v>10</v>
      </c>
      <c r="I14" s="55">
        <v>466.1</v>
      </c>
      <c r="J14" s="56" t="s">
        <v>123</v>
      </c>
      <c r="K14" s="25"/>
    </row>
    <row r="15" spans="1:13" x14ac:dyDescent="0.3">
      <c r="A15" s="16" t="s">
        <v>20</v>
      </c>
      <c r="B15" s="16" t="s">
        <v>75</v>
      </c>
      <c r="C15" s="16" t="s">
        <v>22</v>
      </c>
      <c r="D15" s="23">
        <v>3</v>
      </c>
      <c r="E15" s="53" t="s">
        <v>1794</v>
      </c>
      <c r="F15" s="54">
        <v>43435</v>
      </c>
      <c r="G15" s="81">
        <f t="shared" si="0"/>
        <v>43557</v>
      </c>
      <c r="H15" s="55">
        <v>15</v>
      </c>
      <c r="I15" s="55">
        <v>466.1</v>
      </c>
      <c r="J15" s="56" t="s">
        <v>109</v>
      </c>
      <c r="K15" s="25"/>
    </row>
    <row r="16" spans="1:13" x14ac:dyDescent="0.3">
      <c r="A16" s="16" t="s">
        <v>20</v>
      </c>
      <c r="B16" s="16" t="s">
        <v>75</v>
      </c>
      <c r="C16" s="16" t="s">
        <v>22</v>
      </c>
      <c r="D16" s="23">
        <v>4</v>
      </c>
      <c r="E16" s="53" t="s">
        <v>1795</v>
      </c>
      <c r="F16" s="54">
        <v>43440</v>
      </c>
      <c r="G16" s="81">
        <f t="shared" si="0"/>
        <v>43562</v>
      </c>
      <c r="H16" s="55">
        <v>10</v>
      </c>
      <c r="I16" s="55">
        <v>466.1</v>
      </c>
      <c r="J16" s="56" t="s">
        <v>25</v>
      </c>
      <c r="K16" s="25"/>
    </row>
    <row r="17" spans="1:11" x14ac:dyDescent="0.3">
      <c r="A17" s="16" t="s">
        <v>20</v>
      </c>
      <c r="B17" s="16" t="s">
        <v>75</v>
      </c>
      <c r="C17" s="16" t="s">
        <v>22</v>
      </c>
      <c r="D17" s="23">
        <v>5</v>
      </c>
      <c r="E17" s="53" t="s">
        <v>1796</v>
      </c>
      <c r="F17" s="54">
        <v>43440</v>
      </c>
      <c r="G17" s="81">
        <f t="shared" si="0"/>
        <v>43562</v>
      </c>
      <c r="H17" s="55">
        <v>5</v>
      </c>
      <c r="I17" s="55">
        <v>5244.1</v>
      </c>
      <c r="J17" s="56" t="s">
        <v>28</v>
      </c>
      <c r="K17" s="24"/>
    </row>
    <row r="18" spans="1:11" x14ac:dyDescent="0.3">
      <c r="A18" s="16" t="s">
        <v>20</v>
      </c>
      <c r="B18" s="16" t="s">
        <v>75</v>
      </c>
      <c r="C18" s="16" t="s">
        <v>22</v>
      </c>
      <c r="D18" s="23">
        <v>6</v>
      </c>
      <c r="E18" s="53" t="s">
        <v>1797</v>
      </c>
      <c r="F18" s="54">
        <v>43437</v>
      </c>
      <c r="G18" s="81">
        <f t="shared" si="0"/>
        <v>43559</v>
      </c>
      <c r="H18" s="55">
        <v>50</v>
      </c>
      <c r="I18" s="55">
        <v>27104.82</v>
      </c>
      <c r="J18" s="56" t="s">
        <v>110</v>
      </c>
      <c r="K18" s="25"/>
    </row>
    <row r="19" spans="1:11" x14ac:dyDescent="0.3">
      <c r="A19" s="16" t="s">
        <v>20</v>
      </c>
      <c r="B19" s="16" t="s">
        <v>75</v>
      </c>
      <c r="C19" s="16" t="s">
        <v>22</v>
      </c>
      <c r="D19" s="23">
        <v>7</v>
      </c>
      <c r="E19" s="53" t="s">
        <v>1798</v>
      </c>
      <c r="F19" s="54">
        <v>43440</v>
      </c>
      <c r="G19" s="81">
        <f t="shared" si="0"/>
        <v>43562</v>
      </c>
      <c r="H19" s="55">
        <v>10</v>
      </c>
      <c r="I19" s="55">
        <v>466.1</v>
      </c>
      <c r="J19" s="56" t="s">
        <v>26</v>
      </c>
      <c r="K19" s="24"/>
    </row>
    <row r="20" spans="1:11" x14ac:dyDescent="0.3">
      <c r="A20" s="16" t="s">
        <v>20</v>
      </c>
      <c r="B20" s="16" t="s">
        <v>75</v>
      </c>
      <c r="C20" s="16" t="s">
        <v>22</v>
      </c>
      <c r="D20" s="23">
        <v>8</v>
      </c>
      <c r="E20" s="53" t="s">
        <v>1799</v>
      </c>
      <c r="F20" s="54">
        <v>43438</v>
      </c>
      <c r="G20" s="81">
        <f t="shared" si="0"/>
        <v>43560</v>
      </c>
      <c r="H20" s="55">
        <v>15</v>
      </c>
      <c r="I20" s="55">
        <v>466.1</v>
      </c>
      <c r="J20" s="56" t="s">
        <v>69</v>
      </c>
      <c r="K20" s="24"/>
    </row>
    <row r="21" spans="1:11" x14ac:dyDescent="0.3">
      <c r="A21" s="16" t="s">
        <v>20</v>
      </c>
      <c r="B21" s="16" t="s">
        <v>75</v>
      </c>
      <c r="C21" s="16" t="s">
        <v>22</v>
      </c>
      <c r="D21" s="23">
        <v>9</v>
      </c>
      <c r="E21" s="53" t="s">
        <v>1800</v>
      </c>
      <c r="F21" s="54">
        <v>43440</v>
      </c>
      <c r="G21" s="81">
        <f t="shared" si="0"/>
        <v>43562</v>
      </c>
      <c r="H21" s="55">
        <v>15</v>
      </c>
      <c r="I21" s="55">
        <v>466.1</v>
      </c>
      <c r="J21" s="56" t="s">
        <v>25</v>
      </c>
      <c r="K21" s="24"/>
    </row>
    <row r="22" spans="1:11" x14ac:dyDescent="0.3">
      <c r="A22" s="16" t="s">
        <v>20</v>
      </c>
      <c r="B22" s="16" t="s">
        <v>75</v>
      </c>
      <c r="C22" s="16" t="s">
        <v>22</v>
      </c>
      <c r="D22" s="23">
        <v>10</v>
      </c>
      <c r="E22" s="53" t="s">
        <v>1801</v>
      </c>
      <c r="F22" s="54">
        <v>43440</v>
      </c>
      <c r="G22" s="81">
        <f t="shared" si="0"/>
        <v>43562</v>
      </c>
      <c r="H22" s="55">
        <v>5</v>
      </c>
      <c r="I22" s="55">
        <v>466.1</v>
      </c>
      <c r="J22" s="56" t="s">
        <v>26</v>
      </c>
      <c r="K22" s="25"/>
    </row>
    <row r="23" spans="1:11" x14ac:dyDescent="0.3">
      <c r="A23" s="16" t="s">
        <v>20</v>
      </c>
      <c r="B23" s="16" t="s">
        <v>75</v>
      </c>
      <c r="C23" s="16" t="s">
        <v>22</v>
      </c>
      <c r="D23" s="23">
        <v>11</v>
      </c>
      <c r="E23" s="53" t="s">
        <v>1802</v>
      </c>
      <c r="F23" s="54">
        <v>43440</v>
      </c>
      <c r="G23" s="81">
        <f t="shared" si="0"/>
        <v>43562</v>
      </c>
      <c r="H23" s="55">
        <v>5</v>
      </c>
      <c r="I23" s="55">
        <v>466.1</v>
      </c>
      <c r="J23" s="56" t="s">
        <v>109</v>
      </c>
      <c r="K23" s="25"/>
    </row>
    <row r="24" spans="1:11" x14ac:dyDescent="0.3">
      <c r="A24" s="16" t="s">
        <v>20</v>
      </c>
      <c r="B24" s="16" t="s">
        <v>75</v>
      </c>
      <c r="C24" s="16" t="s">
        <v>22</v>
      </c>
      <c r="D24" s="23">
        <v>12</v>
      </c>
      <c r="E24" s="53" t="s">
        <v>1803</v>
      </c>
      <c r="F24" s="54">
        <v>43440</v>
      </c>
      <c r="G24" s="81">
        <f t="shared" si="0"/>
        <v>43562</v>
      </c>
      <c r="H24" s="55">
        <v>15</v>
      </c>
      <c r="I24" s="55">
        <v>466.1</v>
      </c>
      <c r="J24" s="56" t="s">
        <v>126</v>
      </c>
      <c r="K24" s="25"/>
    </row>
    <row r="25" spans="1:11" x14ac:dyDescent="0.3">
      <c r="A25" s="16" t="s">
        <v>20</v>
      </c>
      <c r="B25" s="16" t="s">
        <v>75</v>
      </c>
      <c r="C25" s="16" t="s">
        <v>22</v>
      </c>
      <c r="D25" s="23">
        <v>13</v>
      </c>
      <c r="E25" s="53" t="s">
        <v>1804</v>
      </c>
      <c r="F25" s="54">
        <v>43439</v>
      </c>
      <c r="G25" s="81">
        <f t="shared" si="0"/>
        <v>43561</v>
      </c>
      <c r="H25" s="55">
        <v>10</v>
      </c>
      <c r="I25" s="55">
        <v>466.1</v>
      </c>
      <c r="J25" s="56" t="s">
        <v>27</v>
      </c>
      <c r="K25" s="25"/>
    </row>
    <row r="26" spans="1:11" x14ac:dyDescent="0.3">
      <c r="A26" s="16" t="s">
        <v>20</v>
      </c>
      <c r="B26" s="16" t="s">
        <v>75</v>
      </c>
      <c r="C26" s="16" t="s">
        <v>22</v>
      </c>
      <c r="D26" s="23">
        <v>14</v>
      </c>
      <c r="E26" s="53" t="s">
        <v>1805</v>
      </c>
      <c r="F26" s="54">
        <v>43439</v>
      </c>
      <c r="G26" s="81">
        <f t="shared" si="0"/>
        <v>43561</v>
      </c>
      <c r="H26" s="55">
        <v>5</v>
      </c>
      <c r="I26" s="55">
        <v>466.1</v>
      </c>
      <c r="J26" s="56" t="s">
        <v>27</v>
      </c>
      <c r="K26" s="24"/>
    </row>
    <row r="27" spans="1:11" x14ac:dyDescent="0.3">
      <c r="A27" s="16" t="s">
        <v>20</v>
      </c>
      <c r="B27" s="16" t="s">
        <v>75</v>
      </c>
      <c r="C27" s="16" t="s">
        <v>22</v>
      </c>
      <c r="D27" s="23">
        <v>15</v>
      </c>
      <c r="E27" s="53" t="s">
        <v>1806</v>
      </c>
      <c r="F27" s="54">
        <v>43439</v>
      </c>
      <c r="G27" s="81">
        <f t="shared" si="0"/>
        <v>43561</v>
      </c>
      <c r="H27" s="55">
        <v>10</v>
      </c>
      <c r="I27" s="55">
        <v>466.1</v>
      </c>
      <c r="J27" s="56" t="s">
        <v>69</v>
      </c>
      <c r="K27" s="25"/>
    </row>
    <row r="28" spans="1:11" x14ac:dyDescent="0.3">
      <c r="A28" s="16" t="s">
        <v>20</v>
      </c>
      <c r="B28" s="16" t="s">
        <v>75</v>
      </c>
      <c r="C28" s="16" t="s">
        <v>22</v>
      </c>
      <c r="D28" s="23">
        <v>16</v>
      </c>
      <c r="E28" s="53" t="s">
        <v>1807</v>
      </c>
      <c r="F28" s="54">
        <v>43439</v>
      </c>
      <c r="G28" s="81">
        <f t="shared" si="0"/>
        <v>43561</v>
      </c>
      <c r="H28" s="55">
        <v>15</v>
      </c>
      <c r="I28" s="55">
        <v>466.1</v>
      </c>
      <c r="J28" s="56" t="s">
        <v>23</v>
      </c>
      <c r="K28" s="24"/>
    </row>
    <row r="29" spans="1:11" x14ac:dyDescent="0.3">
      <c r="A29" s="16" t="s">
        <v>20</v>
      </c>
      <c r="B29" s="16" t="s">
        <v>75</v>
      </c>
      <c r="C29" s="16" t="s">
        <v>22</v>
      </c>
      <c r="D29" s="23">
        <v>17</v>
      </c>
      <c r="E29" s="53" t="s">
        <v>1808</v>
      </c>
      <c r="F29" s="54">
        <v>43439</v>
      </c>
      <c r="G29" s="81">
        <f t="shared" si="0"/>
        <v>43561</v>
      </c>
      <c r="H29" s="55">
        <v>10</v>
      </c>
      <c r="I29" s="55">
        <v>466.1</v>
      </c>
      <c r="J29" s="56" t="s">
        <v>73</v>
      </c>
      <c r="K29" s="24"/>
    </row>
    <row r="30" spans="1:11" x14ac:dyDescent="0.3">
      <c r="A30" s="16" t="s">
        <v>20</v>
      </c>
      <c r="B30" s="16" t="s">
        <v>75</v>
      </c>
      <c r="C30" s="16" t="s">
        <v>22</v>
      </c>
      <c r="D30" s="23">
        <v>18</v>
      </c>
      <c r="E30" s="53" t="s">
        <v>1809</v>
      </c>
      <c r="F30" s="54">
        <v>43439</v>
      </c>
      <c r="G30" s="81">
        <f t="shared" si="0"/>
        <v>43561</v>
      </c>
      <c r="H30" s="55">
        <v>15</v>
      </c>
      <c r="I30" s="55">
        <v>466.1</v>
      </c>
      <c r="J30" s="56" t="s">
        <v>30</v>
      </c>
      <c r="K30" s="25"/>
    </row>
    <row r="31" spans="1:11" x14ac:dyDescent="0.3">
      <c r="A31" s="16" t="s">
        <v>20</v>
      </c>
      <c r="B31" s="16" t="s">
        <v>75</v>
      </c>
      <c r="C31" s="16" t="s">
        <v>22</v>
      </c>
      <c r="D31" s="23">
        <v>19</v>
      </c>
      <c r="E31" s="53" t="s">
        <v>1810</v>
      </c>
      <c r="F31" s="54">
        <v>43440</v>
      </c>
      <c r="G31" s="81">
        <f t="shared" si="0"/>
        <v>43562</v>
      </c>
      <c r="H31" s="55">
        <v>5</v>
      </c>
      <c r="I31" s="55">
        <v>5244.1</v>
      </c>
      <c r="J31" s="56" t="s">
        <v>28</v>
      </c>
      <c r="K31" s="24"/>
    </row>
    <row r="32" spans="1:11" x14ac:dyDescent="0.3">
      <c r="A32" s="16" t="s">
        <v>20</v>
      </c>
      <c r="B32" s="16" t="s">
        <v>75</v>
      </c>
      <c r="C32" s="16" t="s">
        <v>22</v>
      </c>
      <c r="D32" s="23">
        <v>20</v>
      </c>
      <c r="E32" s="53" t="s">
        <v>1811</v>
      </c>
      <c r="F32" s="54">
        <v>43445</v>
      </c>
      <c r="G32" s="81">
        <f t="shared" si="0"/>
        <v>43567</v>
      </c>
      <c r="H32" s="55">
        <v>15</v>
      </c>
      <c r="I32" s="55">
        <v>15732.3</v>
      </c>
      <c r="J32" s="56" t="s">
        <v>73</v>
      </c>
      <c r="K32" s="24"/>
    </row>
    <row r="33" spans="1:11" x14ac:dyDescent="0.3">
      <c r="A33" s="16" t="s">
        <v>20</v>
      </c>
      <c r="B33" s="16" t="s">
        <v>75</v>
      </c>
      <c r="C33" s="16" t="s">
        <v>22</v>
      </c>
      <c r="D33" s="23">
        <v>21</v>
      </c>
      <c r="E33" s="53" t="s">
        <v>1812</v>
      </c>
      <c r="F33" s="54">
        <v>43447</v>
      </c>
      <c r="G33" s="81">
        <f t="shared" si="0"/>
        <v>43569</v>
      </c>
      <c r="H33" s="55">
        <v>5</v>
      </c>
      <c r="I33" s="55">
        <v>466.1</v>
      </c>
      <c r="J33" s="56" t="s">
        <v>28</v>
      </c>
      <c r="K33" s="24"/>
    </row>
    <row r="34" spans="1:11" x14ac:dyDescent="0.3">
      <c r="A34" s="16" t="s">
        <v>20</v>
      </c>
      <c r="B34" s="16" t="s">
        <v>75</v>
      </c>
      <c r="C34" s="16" t="s">
        <v>22</v>
      </c>
      <c r="D34" s="23">
        <v>22</v>
      </c>
      <c r="E34" s="53" t="s">
        <v>1813</v>
      </c>
      <c r="F34" s="54">
        <v>43446</v>
      </c>
      <c r="G34" s="81">
        <f t="shared" si="0"/>
        <v>43568</v>
      </c>
      <c r="H34" s="55">
        <v>15</v>
      </c>
      <c r="I34" s="55">
        <v>466.1</v>
      </c>
      <c r="J34" s="56" t="s">
        <v>25</v>
      </c>
      <c r="K34" s="24"/>
    </row>
    <row r="35" spans="1:11" x14ac:dyDescent="0.3">
      <c r="A35" s="16" t="s">
        <v>20</v>
      </c>
      <c r="B35" s="16" t="s">
        <v>75</v>
      </c>
      <c r="C35" s="16" t="s">
        <v>22</v>
      </c>
      <c r="D35" s="23">
        <v>23</v>
      </c>
      <c r="E35" s="53" t="s">
        <v>1814</v>
      </c>
      <c r="F35" s="54">
        <v>43447</v>
      </c>
      <c r="G35" s="81">
        <f t="shared" si="0"/>
        <v>43569</v>
      </c>
      <c r="H35" s="55">
        <v>5</v>
      </c>
      <c r="I35" s="55">
        <v>466.1</v>
      </c>
      <c r="J35" s="56" t="s">
        <v>30</v>
      </c>
      <c r="K35" s="24"/>
    </row>
    <row r="36" spans="1:11" x14ac:dyDescent="0.3">
      <c r="A36" s="16" t="s">
        <v>20</v>
      </c>
      <c r="B36" s="16" t="s">
        <v>75</v>
      </c>
      <c r="C36" s="16" t="s">
        <v>22</v>
      </c>
      <c r="D36" s="23">
        <v>24</v>
      </c>
      <c r="E36" s="53" t="s">
        <v>1815</v>
      </c>
      <c r="F36" s="54">
        <v>43441</v>
      </c>
      <c r="G36" s="81">
        <f t="shared" si="0"/>
        <v>43563</v>
      </c>
      <c r="H36" s="55">
        <v>5</v>
      </c>
      <c r="I36" s="55">
        <v>5244.1</v>
      </c>
      <c r="J36" s="56" t="s">
        <v>28</v>
      </c>
      <c r="K36" s="24"/>
    </row>
    <row r="37" spans="1:11" x14ac:dyDescent="0.3">
      <c r="A37" s="16" t="s">
        <v>20</v>
      </c>
      <c r="B37" s="16" t="s">
        <v>75</v>
      </c>
      <c r="C37" s="16" t="s">
        <v>22</v>
      </c>
      <c r="D37" s="23">
        <v>25</v>
      </c>
      <c r="E37" s="53" t="s">
        <v>1816</v>
      </c>
      <c r="F37" s="54">
        <v>43446</v>
      </c>
      <c r="G37" s="81">
        <f t="shared" si="0"/>
        <v>43568</v>
      </c>
      <c r="H37" s="55">
        <v>15</v>
      </c>
      <c r="I37" s="55">
        <v>15732.3</v>
      </c>
      <c r="J37" s="56" t="s">
        <v>109</v>
      </c>
      <c r="K37" s="25"/>
    </row>
    <row r="38" spans="1:11" x14ac:dyDescent="0.3">
      <c r="A38" s="16" t="s">
        <v>20</v>
      </c>
      <c r="B38" s="16" t="s">
        <v>75</v>
      </c>
      <c r="C38" s="16" t="s">
        <v>22</v>
      </c>
      <c r="D38" s="23">
        <v>26</v>
      </c>
      <c r="E38" s="53" t="s">
        <v>1817</v>
      </c>
      <c r="F38" s="54">
        <v>43439</v>
      </c>
      <c r="G38" s="81">
        <f t="shared" si="0"/>
        <v>43561</v>
      </c>
      <c r="H38" s="55">
        <v>20</v>
      </c>
      <c r="I38" s="55">
        <v>20976.400000000001</v>
      </c>
      <c r="J38" s="56" t="s">
        <v>30</v>
      </c>
      <c r="K38" s="25"/>
    </row>
    <row r="39" spans="1:11" x14ac:dyDescent="0.3">
      <c r="A39" s="16" t="s">
        <v>20</v>
      </c>
      <c r="B39" s="16" t="s">
        <v>75</v>
      </c>
      <c r="C39" s="16" t="s">
        <v>22</v>
      </c>
      <c r="D39" s="23">
        <v>27</v>
      </c>
      <c r="E39" s="53" t="s">
        <v>1818</v>
      </c>
      <c r="F39" s="54">
        <v>43445</v>
      </c>
      <c r="G39" s="81">
        <f t="shared" si="0"/>
        <v>43567</v>
      </c>
      <c r="H39" s="55">
        <v>45</v>
      </c>
      <c r="I39" s="55">
        <v>27104.82</v>
      </c>
      <c r="J39" s="56" t="s">
        <v>71</v>
      </c>
      <c r="K39" s="24"/>
    </row>
    <row r="40" spans="1:11" x14ac:dyDescent="0.3">
      <c r="A40" s="16" t="s">
        <v>20</v>
      </c>
      <c r="B40" s="16" t="s">
        <v>75</v>
      </c>
      <c r="C40" s="16" t="s">
        <v>22</v>
      </c>
      <c r="D40" s="23">
        <v>28</v>
      </c>
      <c r="E40" s="53" t="s">
        <v>1819</v>
      </c>
      <c r="F40" s="54">
        <v>43439</v>
      </c>
      <c r="G40" s="81">
        <f t="shared" si="0"/>
        <v>43561</v>
      </c>
      <c r="H40" s="55">
        <v>20</v>
      </c>
      <c r="I40" s="55">
        <v>20976.400000000001</v>
      </c>
      <c r="J40" s="56" t="s">
        <v>30</v>
      </c>
      <c r="K40" s="24"/>
    </row>
    <row r="41" spans="1:11" x14ac:dyDescent="0.3">
      <c r="A41" s="16" t="s">
        <v>20</v>
      </c>
      <c r="B41" s="16" t="s">
        <v>75</v>
      </c>
      <c r="C41" s="16" t="s">
        <v>22</v>
      </c>
      <c r="D41" s="23">
        <v>29</v>
      </c>
      <c r="E41" s="53" t="s">
        <v>1820</v>
      </c>
      <c r="F41" s="54">
        <v>43439</v>
      </c>
      <c r="G41" s="81">
        <f t="shared" si="0"/>
        <v>43561</v>
      </c>
      <c r="H41" s="55">
        <v>5</v>
      </c>
      <c r="I41" s="55">
        <v>466.1</v>
      </c>
      <c r="J41" s="56" t="s">
        <v>109</v>
      </c>
      <c r="K41" s="24"/>
    </row>
    <row r="42" spans="1:11" x14ac:dyDescent="0.3">
      <c r="A42" s="16" t="s">
        <v>20</v>
      </c>
      <c r="B42" s="16" t="s">
        <v>75</v>
      </c>
      <c r="C42" s="16" t="s">
        <v>22</v>
      </c>
      <c r="D42" s="23">
        <v>30</v>
      </c>
      <c r="E42" s="53" t="s">
        <v>1821</v>
      </c>
      <c r="F42" s="54">
        <v>43439</v>
      </c>
      <c r="G42" s="81">
        <f t="shared" si="0"/>
        <v>43561</v>
      </c>
      <c r="H42" s="55">
        <v>15</v>
      </c>
      <c r="I42" s="55">
        <v>15732.3</v>
      </c>
      <c r="J42" s="56" t="s">
        <v>28</v>
      </c>
      <c r="K42" s="24"/>
    </row>
    <row r="43" spans="1:11" x14ac:dyDescent="0.3">
      <c r="A43" s="16" t="s">
        <v>20</v>
      </c>
      <c r="B43" s="16" t="s">
        <v>75</v>
      </c>
      <c r="C43" s="16" t="s">
        <v>22</v>
      </c>
      <c r="D43" s="23">
        <v>31</v>
      </c>
      <c r="E43" s="53" t="s">
        <v>1822</v>
      </c>
      <c r="F43" s="54">
        <v>43439</v>
      </c>
      <c r="G43" s="81">
        <f t="shared" si="0"/>
        <v>43561</v>
      </c>
      <c r="H43" s="55">
        <v>15</v>
      </c>
      <c r="I43" s="55">
        <v>15732.3</v>
      </c>
      <c r="J43" s="56" t="s">
        <v>28</v>
      </c>
      <c r="K43" s="24"/>
    </row>
    <row r="44" spans="1:11" x14ac:dyDescent="0.3">
      <c r="A44" s="16" t="s">
        <v>20</v>
      </c>
      <c r="B44" s="16" t="s">
        <v>75</v>
      </c>
      <c r="C44" s="16" t="s">
        <v>22</v>
      </c>
      <c r="D44" s="23">
        <v>32</v>
      </c>
      <c r="E44" s="53" t="s">
        <v>1823</v>
      </c>
      <c r="F44" s="54">
        <v>43444</v>
      </c>
      <c r="G44" s="81">
        <f t="shared" si="0"/>
        <v>43566</v>
      </c>
      <c r="H44" s="55">
        <v>5</v>
      </c>
      <c r="I44" s="55">
        <v>466.1</v>
      </c>
      <c r="J44" s="56" t="s">
        <v>27</v>
      </c>
      <c r="K44" s="25"/>
    </row>
    <row r="45" spans="1:11" x14ac:dyDescent="0.3">
      <c r="A45" s="16" t="s">
        <v>20</v>
      </c>
      <c r="B45" s="16" t="s">
        <v>75</v>
      </c>
      <c r="C45" s="16" t="s">
        <v>22</v>
      </c>
      <c r="D45" s="23">
        <v>33</v>
      </c>
      <c r="E45" s="53" t="s">
        <v>1824</v>
      </c>
      <c r="F45" s="54">
        <v>43444</v>
      </c>
      <c r="G45" s="81">
        <f t="shared" si="0"/>
        <v>43566</v>
      </c>
      <c r="H45" s="55">
        <v>10</v>
      </c>
      <c r="I45" s="55">
        <v>466.1</v>
      </c>
      <c r="J45" s="56" t="s">
        <v>25</v>
      </c>
      <c r="K45" s="24"/>
    </row>
    <row r="46" spans="1:11" x14ac:dyDescent="0.3">
      <c r="A46" s="16" t="s">
        <v>20</v>
      </c>
      <c r="B46" s="16" t="s">
        <v>75</v>
      </c>
      <c r="C46" s="16" t="s">
        <v>22</v>
      </c>
      <c r="D46" s="23">
        <v>34</v>
      </c>
      <c r="E46" s="53" t="s">
        <v>1825</v>
      </c>
      <c r="F46" s="54">
        <v>43444</v>
      </c>
      <c r="G46" s="81">
        <f t="shared" si="0"/>
        <v>43566</v>
      </c>
      <c r="H46" s="55">
        <v>10</v>
      </c>
      <c r="I46" s="55">
        <v>466.1</v>
      </c>
      <c r="J46" s="56" t="s">
        <v>25</v>
      </c>
      <c r="K46" s="24"/>
    </row>
    <row r="47" spans="1:11" x14ac:dyDescent="0.3">
      <c r="A47" s="16" t="s">
        <v>20</v>
      </c>
      <c r="B47" s="16" t="s">
        <v>75</v>
      </c>
      <c r="C47" s="16" t="s">
        <v>22</v>
      </c>
      <c r="D47" s="23">
        <v>35</v>
      </c>
      <c r="E47" s="53" t="s">
        <v>1826</v>
      </c>
      <c r="F47" s="54">
        <v>43444</v>
      </c>
      <c r="G47" s="81">
        <f t="shared" si="0"/>
        <v>43566</v>
      </c>
      <c r="H47" s="55">
        <v>5</v>
      </c>
      <c r="I47" s="55">
        <v>466.1</v>
      </c>
      <c r="J47" s="56" t="s">
        <v>127</v>
      </c>
      <c r="K47" s="24"/>
    </row>
    <row r="48" spans="1:11" x14ac:dyDescent="0.3">
      <c r="A48" s="16" t="s">
        <v>20</v>
      </c>
      <c r="B48" s="16" t="s">
        <v>75</v>
      </c>
      <c r="C48" s="16" t="s">
        <v>22</v>
      </c>
      <c r="D48" s="23">
        <v>36</v>
      </c>
      <c r="E48" s="53" t="s">
        <v>1827</v>
      </c>
      <c r="F48" s="54">
        <v>43444</v>
      </c>
      <c r="G48" s="81">
        <f t="shared" si="0"/>
        <v>43566</v>
      </c>
      <c r="H48" s="55">
        <v>15</v>
      </c>
      <c r="I48" s="55">
        <v>466.1</v>
      </c>
      <c r="J48" s="56" t="s">
        <v>26</v>
      </c>
      <c r="K48" s="25"/>
    </row>
    <row r="49" spans="1:11" x14ac:dyDescent="0.3">
      <c r="A49" s="16" t="s">
        <v>20</v>
      </c>
      <c r="B49" s="16" t="s">
        <v>75</v>
      </c>
      <c r="C49" s="16" t="s">
        <v>22</v>
      </c>
      <c r="D49" s="23">
        <v>37</v>
      </c>
      <c r="E49" s="53" t="s">
        <v>1828</v>
      </c>
      <c r="F49" s="54">
        <v>43442</v>
      </c>
      <c r="G49" s="81">
        <f t="shared" si="0"/>
        <v>43564</v>
      </c>
      <c r="H49" s="55">
        <v>5</v>
      </c>
      <c r="I49" s="55">
        <v>466.1</v>
      </c>
      <c r="J49" s="56" t="s">
        <v>28</v>
      </c>
      <c r="K49" s="25"/>
    </row>
    <row r="50" spans="1:11" x14ac:dyDescent="0.3">
      <c r="A50" s="16" t="s">
        <v>20</v>
      </c>
      <c r="B50" s="16" t="s">
        <v>75</v>
      </c>
      <c r="C50" s="16" t="s">
        <v>22</v>
      </c>
      <c r="D50" s="23">
        <v>38</v>
      </c>
      <c r="E50" s="53" t="s">
        <v>1829</v>
      </c>
      <c r="F50" s="54">
        <v>43442</v>
      </c>
      <c r="G50" s="81">
        <f t="shared" si="0"/>
        <v>43564</v>
      </c>
      <c r="H50" s="55">
        <v>15</v>
      </c>
      <c r="I50" s="55">
        <v>466.1</v>
      </c>
      <c r="J50" s="56" t="s">
        <v>23</v>
      </c>
      <c r="K50" s="25"/>
    </row>
    <row r="51" spans="1:11" x14ac:dyDescent="0.3">
      <c r="A51" s="16" t="s">
        <v>20</v>
      </c>
      <c r="B51" s="16" t="s">
        <v>75</v>
      </c>
      <c r="C51" s="16" t="s">
        <v>22</v>
      </c>
      <c r="D51" s="23">
        <v>39</v>
      </c>
      <c r="E51" s="53" t="s">
        <v>1830</v>
      </c>
      <c r="F51" s="54">
        <v>43442</v>
      </c>
      <c r="G51" s="81">
        <f t="shared" si="0"/>
        <v>43564</v>
      </c>
      <c r="H51" s="55">
        <v>10</v>
      </c>
      <c r="I51" s="55">
        <v>466.1</v>
      </c>
      <c r="J51" s="56" t="s">
        <v>25</v>
      </c>
      <c r="K51" s="25"/>
    </row>
    <row r="52" spans="1:11" x14ac:dyDescent="0.3">
      <c r="A52" s="16" t="s">
        <v>20</v>
      </c>
      <c r="B52" s="16" t="s">
        <v>75</v>
      </c>
      <c r="C52" s="16" t="s">
        <v>22</v>
      </c>
      <c r="D52" s="23">
        <v>40</v>
      </c>
      <c r="E52" s="53" t="s">
        <v>1831</v>
      </c>
      <c r="F52" s="54">
        <v>43442</v>
      </c>
      <c r="G52" s="81">
        <f t="shared" si="0"/>
        <v>43564</v>
      </c>
      <c r="H52" s="55">
        <v>10</v>
      </c>
      <c r="I52" s="55">
        <v>466.1</v>
      </c>
      <c r="J52" s="56" t="s">
        <v>25</v>
      </c>
      <c r="K52" s="25"/>
    </row>
    <row r="53" spans="1:11" x14ac:dyDescent="0.3">
      <c r="A53" s="16" t="s">
        <v>20</v>
      </c>
      <c r="B53" s="16" t="s">
        <v>75</v>
      </c>
      <c r="C53" s="16" t="s">
        <v>22</v>
      </c>
      <c r="D53" s="23">
        <v>41</v>
      </c>
      <c r="E53" s="53" t="s">
        <v>1832</v>
      </c>
      <c r="F53" s="54">
        <v>43442</v>
      </c>
      <c r="G53" s="81">
        <f t="shared" si="0"/>
        <v>43564</v>
      </c>
      <c r="H53" s="55">
        <v>10</v>
      </c>
      <c r="I53" s="55">
        <v>466.1</v>
      </c>
      <c r="J53" s="56" t="s">
        <v>124</v>
      </c>
      <c r="K53" s="25"/>
    </row>
    <row r="54" spans="1:11" x14ac:dyDescent="0.3">
      <c r="A54" s="16" t="s">
        <v>20</v>
      </c>
      <c r="B54" s="16" t="s">
        <v>75</v>
      </c>
      <c r="C54" s="16" t="s">
        <v>22</v>
      </c>
      <c r="D54" s="23">
        <v>42</v>
      </c>
      <c r="E54" s="53" t="s">
        <v>1833</v>
      </c>
      <c r="F54" s="54">
        <v>43441</v>
      </c>
      <c r="G54" s="81">
        <f t="shared" si="0"/>
        <v>43563</v>
      </c>
      <c r="H54" s="55">
        <v>10</v>
      </c>
      <c r="I54" s="55">
        <v>466.1</v>
      </c>
      <c r="J54" s="56" t="s">
        <v>23</v>
      </c>
      <c r="K54" s="24"/>
    </row>
    <row r="55" spans="1:11" x14ac:dyDescent="0.3">
      <c r="A55" s="16" t="s">
        <v>20</v>
      </c>
      <c r="B55" s="16" t="s">
        <v>75</v>
      </c>
      <c r="C55" s="16" t="s">
        <v>22</v>
      </c>
      <c r="D55" s="23">
        <v>43</v>
      </c>
      <c r="E55" s="53" t="s">
        <v>1834</v>
      </c>
      <c r="F55" s="54">
        <v>43441</v>
      </c>
      <c r="G55" s="81">
        <f t="shared" si="0"/>
        <v>43563</v>
      </c>
      <c r="H55" s="55">
        <v>15</v>
      </c>
      <c r="I55" s="55">
        <v>466.1</v>
      </c>
      <c r="J55" s="56" t="s">
        <v>109</v>
      </c>
      <c r="K55" s="25"/>
    </row>
    <row r="56" spans="1:11" x14ac:dyDescent="0.3">
      <c r="A56" s="16" t="s">
        <v>20</v>
      </c>
      <c r="B56" s="16" t="s">
        <v>75</v>
      </c>
      <c r="C56" s="16" t="s">
        <v>22</v>
      </c>
      <c r="D56" s="23">
        <v>44</v>
      </c>
      <c r="E56" s="53" t="s">
        <v>1835</v>
      </c>
      <c r="F56" s="54">
        <v>43441</v>
      </c>
      <c r="G56" s="81">
        <f t="shared" si="0"/>
        <v>43563</v>
      </c>
      <c r="H56" s="55">
        <v>10</v>
      </c>
      <c r="I56" s="55">
        <v>466.1</v>
      </c>
      <c r="J56" s="56" t="s">
        <v>27</v>
      </c>
      <c r="K56" s="25"/>
    </row>
    <row r="57" spans="1:11" x14ac:dyDescent="0.3">
      <c r="A57" s="16" t="s">
        <v>20</v>
      </c>
      <c r="B57" s="16" t="s">
        <v>75</v>
      </c>
      <c r="C57" s="16" t="s">
        <v>22</v>
      </c>
      <c r="D57" s="23">
        <v>45</v>
      </c>
      <c r="E57" s="53" t="s">
        <v>1836</v>
      </c>
      <c r="F57" s="54">
        <v>43441</v>
      </c>
      <c r="G57" s="81">
        <f t="shared" si="0"/>
        <v>43563</v>
      </c>
      <c r="H57" s="55">
        <v>5</v>
      </c>
      <c r="I57" s="55">
        <v>466.1</v>
      </c>
      <c r="J57" s="56" t="s">
        <v>113</v>
      </c>
      <c r="K57" s="24"/>
    </row>
    <row r="58" spans="1:11" x14ac:dyDescent="0.3">
      <c r="A58" s="16" t="s">
        <v>20</v>
      </c>
      <c r="B58" s="16" t="s">
        <v>75</v>
      </c>
      <c r="C58" s="16" t="s">
        <v>22</v>
      </c>
      <c r="D58" s="23">
        <v>46</v>
      </c>
      <c r="E58" s="53" t="s">
        <v>1837</v>
      </c>
      <c r="F58" s="54">
        <v>43441</v>
      </c>
      <c r="G58" s="81">
        <f t="shared" si="0"/>
        <v>43563</v>
      </c>
      <c r="H58" s="55">
        <v>5</v>
      </c>
      <c r="I58" s="55">
        <v>466.1</v>
      </c>
      <c r="J58" s="56" t="s">
        <v>26</v>
      </c>
      <c r="K58" s="24"/>
    </row>
    <row r="59" spans="1:11" x14ac:dyDescent="0.3">
      <c r="A59" s="16" t="s">
        <v>20</v>
      </c>
      <c r="B59" s="16" t="s">
        <v>75</v>
      </c>
      <c r="C59" s="16" t="s">
        <v>22</v>
      </c>
      <c r="D59" s="23">
        <v>47</v>
      </c>
      <c r="E59" s="53" t="s">
        <v>1838</v>
      </c>
      <c r="F59" s="54">
        <v>43441</v>
      </c>
      <c r="G59" s="81">
        <f t="shared" si="0"/>
        <v>43563</v>
      </c>
      <c r="H59" s="55">
        <v>5</v>
      </c>
      <c r="I59" s="55">
        <v>466.1</v>
      </c>
      <c r="J59" s="56" t="s">
        <v>23</v>
      </c>
      <c r="K59" s="25"/>
    </row>
    <row r="60" spans="1:11" x14ac:dyDescent="0.3">
      <c r="A60" s="16" t="s">
        <v>20</v>
      </c>
      <c r="B60" s="16" t="s">
        <v>75</v>
      </c>
      <c r="C60" s="16" t="s">
        <v>22</v>
      </c>
      <c r="D60" s="23">
        <v>48</v>
      </c>
      <c r="E60" s="53" t="s">
        <v>1839</v>
      </c>
      <c r="F60" s="54">
        <v>43441</v>
      </c>
      <c r="G60" s="81">
        <f t="shared" si="0"/>
        <v>43563</v>
      </c>
      <c r="H60" s="55">
        <v>5</v>
      </c>
      <c r="I60" s="55">
        <v>466.1</v>
      </c>
      <c r="J60" s="56" t="s">
        <v>23</v>
      </c>
      <c r="K60" s="25"/>
    </row>
    <row r="61" spans="1:11" x14ac:dyDescent="0.3">
      <c r="A61" s="16" t="s">
        <v>20</v>
      </c>
      <c r="B61" s="16" t="s">
        <v>75</v>
      </c>
      <c r="C61" s="16" t="s">
        <v>22</v>
      </c>
      <c r="D61" s="23">
        <v>49</v>
      </c>
      <c r="E61" s="53" t="s">
        <v>1840</v>
      </c>
      <c r="F61" s="54">
        <v>43447</v>
      </c>
      <c r="G61" s="81">
        <f t="shared" si="0"/>
        <v>43569</v>
      </c>
      <c r="H61" s="55">
        <v>15</v>
      </c>
      <c r="I61" s="55">
        <v>466.1</v>
      </c>
      <c r="J61" s="56" t="s">
        <v>72</v>
      </c>
      <c r="K61" s="25"/>
    </row>
    <row r="62" spans="1:11" x14ac:dyDescent="0.3">
      <c r="A62" s="16" t="s">
        <v>20</v>
      </c>
      <c r="B62" s="16" t="s">
        <v>75</v>
      </c>
      <c r="C62" s="16" t="s">
        <v>22</v>
      </c>
      <c r="D62" s="23">
        <v>50</v>
      </c>
      <c r="E62" s="53" t="s">
        <v>1841</v>
      </c>
      <c r="F62" s="54">
        <v>43441</v>
      </c>
      <c r="G62" s="81">
        <f t="shared" si="0"/>
        <v>43563</v>
      </c>
      <c r="H62" s="55">
        <v>5</v>
      </c>
      <c r="I62" s="55">
        <v>466.1</v>
      </c>
      <c r="J62" s="56" t="s">
        <v>108</v>
      </c>
      <c r="K62" s="24"/>
    </row>
    <row r="63" spans="1:11" x14ac:dyDescent="0.3">
      <c r="A63" s="16" t="s">
        <v>20</v>
      </c>
      <c r="B63" s="16" t="s">
        <v>75</v>
      </c>
      <c r="C63" s="16" t="s">
        <v>22</v>
      </c>
      <c r="D63" s="23">
        <v>51</v>
      </c>
      <c r="E63" s="53" t="s">
        <v>1842</v>
      </c>
      <c r="F63" s="54">
        <v>43446</v>
      </c>
      <c r="G63" s="81">
        <f t="shared" si="0"/>
        <v>43568</v>
      </c>
      <c r="H63" s="55">
        <v>15</v>
      </c>
      <c r="I63" s="55">
        <v>466.1</v>
      </c>
      <c r="J63" s="56" t="s">
        <v>25</v>
      </c>
      <c r="K63" s="25"/>
    </row>
    <row r="64" spans="1:11" x14ac:dyDescent="0.3">
      <c r="A64" s="16" t="s">
        <v>20</v>
      </c>
      <c r="B64" s="16" t="s">
        <v>75</v>
      </c>
      <c r="C64" s="16" t="s">
        <v>22</v>
      </c>
      <c r="D64" s="23">
        <v>52</v>
      </c>
      <c r="E64" s="53" t="s">
        <v>1843</v>
      </c>
      <c r="F64" s="54">
        <v>43452</v>
      </c>
      <c r="G64" s="81">
        <f t="shared" si="0"/>
        <v>43574</v>
      </c>
      <c r="H64" s="55">
        <v>15</v>
      </c>
      <c r="I64" s="55">
        <v>466.1</v>
      </c>
      <c r="J64" s="56" t="s">
        <v>31</v>
      </c>
      <c r="K64" s="24"/>
    </row>
    <row r="65" spans="1:11" x14ac:dyDescent="0.3">
      <c r="A65" s="16" t="s">
        <v>20</v>
      </c>
      <c r="B65" s="16" t="s">
        <v>75</v>
      </c>
      <c r="C65" s="16" t="s">
        <v>22</v>
      </c>
      <c r="D65" s="23">
        <v>53</v>
      </c>
      <c r="E65" s="53" t="s">
        <v>1844</v>
      </c>
      <c r="F65" s="54">
        <v>43453</v>
      </c>
      <c r="G65" s="81">
        <f t="shared" si="0"/>
        <v>43575</v>
      </c>
      <c r="H65" s="55">
        <v>5</v>
      </c>
      <c r="I65" s="55">
        <v>466.1</v>
      </c>
      <c r="J65" s="56" t="s">
        <v>30</v>
      </c>
      <c r="K65" s="25"/>
    </row>
    <row r="66" spans="1:11" x14ac:dyDescent="0.3">
      <c r="A66" s="16" t="s">
        <v>20</v>
      </c>
      <c r="B66" s="16" t="s">
        <v>75</v>
      </c>
      <c r="C66" s="16" t="s">
        <v>22</v>
      </c>
      <c r="D66" s="23">
        <v>54</v>
      </c>
      <c r="E66" s="53" t="s">
        <v>1845</v>
      </c>
      <c r="F66" s="54">
        <v>43437</v>
      </c>
      <c r="G66" s="81">
        <f t="shared" si="0"/>
        <v>43559</v>
      </c>
      <c r="H66" s="55">
        <v>15</v>
      </c>
      <c r="I66" s="55">
        <v>466.1</v>
      </c>
      <c r="J66" s="56" t="s">
        <v>72</v>
      </c>
      <c r="K66" s="24"/>
    </row>
    <row r="67" spans="1:11" x14ac:dyDescent="0.3">
      <c r="A67" s="16" t="s">
        <v>20</v>
      </c>
      <c r="B67" s="16" t="s">
        <v>75</v>
      </c>
      <c r="C67" s="16" t="s">
        <v>22</v>
      </c>
      <c r="D67" s="23">
        <v>55</v>
      </c>
      <c r="E67" s="53" t="s">
        <v>1846</v>
      </c>
      <c r="F67" s="54">
        <v>43446</v>
      </c>
      <c r="G67" s="81">
        <f t="shared" si="0"/>
        <v>43568</v>
      </c>
      <c r="H67" s="55">
        <v>10</v>
      </c>
      <c r="I67" s="55">
        <v>10488.2</v>
      </c>
      <c r="J67" s="56" t="s">
        <v>31</v>
      </c>
      <c r="K67" s="24"/>
    </row>
    <row r="68" spans="1:11" x14ac:dyDescent="0.3">
      <c r="A68" s="16" t="s">
        <v>20</v>
      </c>
      <c r="B68" s="16" t="s">
        <v>75</v>
      </c>
      <c r="C68" s="16" t="s">
        <v>22</v>
      </c>
      <c r="D68" s="23">
        <v>56</v>
      </c>
      <c r="E68" s="53" t="s">
        <v>1847</v>
      </c>
      <c r="F68" s="54">
        <v>43454</v>
      </c>
      <c r="G68" s="81">
        <f t="shared" si="0"/>
        <v>43576</v>
      </c>
      <c r="H68" s="55">
        <v>5</v>
      </c>
      <c r="I68" s="55">
        <v>466.1</v>
      </c>
      <c r="J68" s="56" t="s">
        <v>73</v>
      </c>
      <c r="K68" s="25"/>
    </row>
    <row r="69" spans="1:11" x14ac:dyDescent="0.3">
      <c r="A69" s="16" t="s">
        <v>20</v>
      </c>
      <c r="B69" s="16" t="s">
        <v>75</v>
      </c>
      <c r="C69" s="16" t="s">
        <v>22</v>
      </c>
      <c r="D69" s="23">
        <v>57</v>
      </c>
      <c r="E69" s="53" t="s">
        <v>1848</v>
      </c>
      <c r="F69" s="54">
        <v>43446</v>
      </c>
      <c r="G69" s="81">
        <f t="shared" si="0"/>
        <v>43568</v>
      </c>
      <c r="H69" s="55">
        <v>10</v>
      </c>
      <c r="I69" s="55">
        <v>10488.2</v>
      </c>
      <c r="J69" s="56" t="s">
        <v>31</v>
      </c>
      <c r="K69" s="24"/>
    </row>
    <row r="70" spans="1:11" x14ac:dyDescent="0.3">
      <c r="A70" s="16" t="s">
        <v>20</v>
      </c>
      <c r="B70" s="16" t="s">
        <v>75</v>
      </c>
      <c r="C70" s="16" t="s">
        <v>22</v>
      </c>
      <c r="D70" s="23">
        <v>58</v>
      </c>
      <c r="E70" s="53" t="s">
        <v>1849</v>
      </c>
      <c r="F70" s="54">
        <v>43453</v>
      </c>
      <c r="G70" s="81">
        <f t="shared" si="0"/>
        <v>43575</v>
      </c>
      <c r="H70" s="55">
        <v>5</v>
      </c>
      <c r="I70" s="55">
        <v>466.1</v>
      </c>
      <c r="J70" s="56" t="s">
        <v>27</v>
      </c>
      <c r="K70" s="25"/>
    </row>
    <row r="71" spans="1:11" x14ac:dyDescent="0.3">
      <c r="A71" s="16" t="s">
        <v>20</v>
      </c>
      <c r="B71" s="16" t="s">
        <v>75</v>
      </c>
      <c r="C71" s="16" t="s">
        <v>22</v>
      </c>
      <c r="D71" s="23">
        <v>59</v>
      </c>
      <c r="E71" s="53" t="s">
        <v>1850</v>
      </c>
      <c r="F71" s="54">
        <v>43446</v>
      </c>
      <c r="G71" s="81">
        <f t="shared" si="0"/>
        <v>43568</v>
      </c>
      <c r="H71" s="55">
        <v>15</v>
      </c>
      <c r="I71" s="55">
        <v>466.1</v>
      </c>
      <c r="J71" s="56" t="s">
        <v>23</v>
      </c>
      <c r="K71" s="25"/>
    </row>
    <row r="72" spans="1:11" x14ac:dyDescent="0.3">
      <c r="A72" s="16" t="s">
        <v>20</v>
      </c>
      <c r="B72" s="16" t="s">
        <v>75</v>
      </c>
      <c r="C72" s="16" t="s">
        <v>22</v>
      </c>
      <c r="D72" s="23">
        <v>60</v>
      </c>
      <c r="E72" s="53" t="s">
        <v>1851</v>
      </c>
      <c r="F72" s="54">
        <v>43448</v>
      </c>
      <c r="G72" s="81">
        <f t="shared" si="0"/>
        <v>43570</v>
      </c>
      <c r="H72" s="55">
        <v>15</v>
      </c>
      <c r="I72" s="55">
        <v>466.1</v>
      </c>
      <c r="J72" s="56" t="s">
        <v>29</v>
      </c>
      <c r="K72" s="25"/>
    </row>
    <row r="73" spans="1:11" x14ac:dyDescent="0.3">
      <c r="A73" s="16" t="s">
        <v>20</v>
      </c>
      <c r="B73" s="16" t="s">
        <v>75</v>
      </c>
      <c r="C73" s="16" t="s">
        <v>22</v>
      </c>
      <c r="D73" s="23">
        <v>61</v>
      </c>
      <c r="E73" s="53" t="s">
        <v>1852</v>
      </c>
      <c r="F73" s="54">
        <v>43451</v>
      </c>
      <c r="G73" s="81">
        <f t="shared" si="0"/>
        <v>43573</v>
      </c>
      <c r="H73" s="55">
        <v>10</v>
      </c>
      <c r="I73" s="55">
        <v>466.1</v>
      </c>
      <c r="J73" s="56" t="s">
        <v>32</v>
      </c>
      <c r="K73" s="25"/>
    </row>
    <row r="74" spans="1:11" x14ac:dyDescent="0.3">
      <c r="A74" s="16" t="s">
        <v>20</v>
      </c>
      <c r="B74" s="16" t="s">
        <v>75</v>
      </c>
      <c r="C74" s="16" t="s">
        <v>22</v>
      </c>
      <c r="D74" s="23">
        <v>62</v>
      </c>
      <c r="E74" s="53" t="s">
        <v>1853</v>
      </c>
      <c r="F74" s="54">
        <v>43446</v>
      </c>
      <c r="G74" s="81">
        <f t="shared" si="0"/>
        <v>43568</v>
      </c>
      <c r="H74" s="55">
        <v>10</v>
      </c>
      <c r="I74" s="55">
        <v>466.1</v>
      </c>
      <c r="J74" s="56" t="s">
        <v>25</v>
      </c>
      <c r="K74" s="25"/>
    </row>
    <row r="75" spans="1:11" x14ac:dyDescent="0.3">
      <c r="A75" s="16" t="s">
        <v>20</v>
      </c>
      <c r="B75" s="16" t="s">
        <v>75</v>
      </c>
      <c r="C75" s="16" t="s">
        <v>22</v>
      </c>
      <c r="D75" s="23">
        <v>63</v>
      </c>
      <c r="E75" s="53" t="s">
        <v>1854</v>
      </c>
      <c r="F75" s="54">
        <v>43446</v>
      </c>
      <c r="G75" s="81">
        <f t="shared" si="0"/>
        <v>43568</v>
      </c>
      <c r="H75" s="55">
        <v>1</v>
      </c>
      <c r="I75" s="55">
        <v>1048.82</v>
      </c>
      <c r="J75" s="56" t="s">
        <v>107</v>
      </c>
      <c r="K75" s="25"/>
    </row>
    <row r="76" spans="1:11" x14ac:dyDescent="0.3">
      <c r="A76" s="16" t="s">
        <v>20</v>
      </c>
      <c r="B76" s="16" t="s">
        <v>75</v>
      </c>
      <c r="C76" s="16" t="s">
        <v>22</v>
      </c>
      <c r="D76" s="23">
        <v>64</v>
      </c>
      <c r="E76" s="53" t="s">
        <v>1855</v>
      </c>
      <c r="F76" s="54">
        <v>43451</v>
      </c>
      <c r="G76" s="81">
        <f t="shared" si="0"/>
        <v>43573</v>
      </c>
      <c r="H76" s="55">
        <v>5</v>
      </c>
      <c r="I76" s="55">
        <v>5244.1</v>
      </c>
      <c r="J76" s="56" t="s">
        <v>28</v>
      </c>
      <c r="K76" s="25"/>
    </row>
    <row r="77" spans="1:11" x14ac:dyDescent="0.3">
      <c r="A77" s="16" t="s">
        <v>20</v>
      </c>
      <c r="B77" s="16" t="s">
        <v>75</v>
      </c>
      <c r="C77" s="16" t="s">
        <v>22</v>
      </c>
      <c r="D77" s="23">
        <v>65</v>
      </c>
      <c r="E77" s="53" t="s">
        <v>1856</v>
      </c>
      <c r="F77" s="54">
        <v>43446</v>
      </c>
      <c r="G77" s="81">
        <f t="shared" si="0"/>
        <v>43568</v>
      </c>
      <c r="H77" s="55">
        <v>1</v>
      </c>
      <c r="I77" s="55">
        <v>466.1</v>
      </c>
      <c r="J77" s="56" t="s">
        <v>1618</v>
      </c>
      <c r="K77" s="25"/>
    </row>
    <row r="78" spans="1:11" x14ac:dyDescent="0.3">
      <c r="A78" s="16" t="s">
        <v>20</v>
      </c>
      <c r="B78" s="16" t="s">
        <v>75</v>
      </c>
      <c r="C78" s="16" t="s">
        <v>22</v>
      </c>
      <c r="D78" s="23">
        <v>66</v>
      </c>
      <c r="E78" s="53" t="s">
        <v>1857</v>
      </c>
      <c r="F78" s="54">
        <v>43451</v>
      </c>
      <c r="G78" s="81">
        <f t="shared" ref="G78:G141" si="1">F78+122</f>
        <v>43573</v>
      </c>
      <c r="H78" s="55">
        <v>5</v>
      </c>
      <c r="I78" s="55">
        <v>466.1</v>
      </c>
      <c r="J78" s="56" t="s">
        <v>104</v>
      </c>
      <c r="K78" s="25"/>
    </row>
    <row r="79" spans="1:11" x14ac:dyDescent="0.3">
      <c r="A79" s="16" t="s">
        <v>20</v>
      </c>
      <c r="B79" s="16" t="s">
        <v>75</v>
      </c>
      <c r="C79" s="16" t="s">
        <v>22</v>
      </c>
      <c r="D79" s="23">
        <v>67</v>
      </c>
      <c r="E79" s="53" t="s">
        <v>1858</v>
      </c>
      <c r="F79" s="54">
        <v>43446</v>
      </c>
      <c r="G79" s="81">
        <f t="shared" si="1"/>
        <v>43568</v>
      </c>
      <c r="H79" s="55">
        <v>5</v>
      </c>
      <c r="I79" s="55">
        <v>466.1</v>
      </c>
      <c r="J79" s="56" t="s">
        <v>105</v>
      </c>
      <c r="K79" s="25"/>
    </row>
    <row r="80" spans="1:11" x14ac:dyDescent="0.3">
      <c r="A80" s="16" t="s">
        <v>20</v>
      </c>
      <c r="B80" s="16" t="s">
        <v>75</v>
      </c>
      <c r="C80" s="16" t="s">
        <v>22</v>
      </c>
      <c r="D80" s="23">
        <v>68</v>
      </c>
      <c r="E80" s="53" t="s">
        <v>1859</v>
      </c>
      <c r="F80" s="54">
        <v>43449</v>
      </c>
      <c r="G80" s="81">
        <f t="shared" si="1"/>
        <v>43571</v>
      </c>
      <c r="H80" s="55">
        <v>22</v>
      </c>
      <c r="I80" s="55">
        <v>23074.04</v>
      </c>
      <c r="J80" s="56" t="s">
        <v>1360</v>
      </c>
      <c r="K80" s="25"/>
    </row>
    <row r="81" spans="1:11" x14ac:dyDescent="0.3">
      <c r="A81" s="16" t="s">
        <v>20</v>
      </c>
      <c r="B81" s="16" t="s">
        <v>75</v>
      </c>
      <c r="C81" s="16" t="s">
        <v>22</v>
      </c>
      <c r="D81" s="23">
        <v>69</v>
      </c>
      <c r="E81" s="53" t="s">
        <v>1860</v>
      </c>
      <c r="F81" s="54">
        <v>43451</v>
      </c>
      <c r="G81" s="81">
        <f t="shared" si="1"/>
        <v>43573</v>
      </c>
      <c r="H81" s="55">
        <v>89</v>
      </c>
      <c r="I81" s="55">
        <v>27104.82</v>
      </c>
      <c r="J81" s="56" t="s">
        <v>25</v>
      </c>
      <c r="K81" s="25"/>
    </row>
    <row r="82" spans="1:11" x14ac:dyDescent="0.3">
      <c r="A82" s="16" t="s">
        <v>20</v>
      </c>
      <c r="B82" s="16" t="s">
        <v>75</v>
      </c>
      <c r="C82" s="16" t="s">
        <v>22</v>
      </c>
      <c r="D82" s="23">
        <v>70</v>
      </c>
      <c r="E82" s="53" t="s">
        <v>1861</v>
      </c>
      <c r="F82" s="54">
        <v>43446</v>
      </c>
      <c r="G82" s="81">
        <f t="shared" si="1"/>
        <v>43568</v>
      </c>
      <c r="H82" s="55">
        <v>5</v>
      </c>
      <c r="I82" s="55">
        <v>466.1</v>
      </c>
      <c r="J82" s="56" t="s">
        <v>108</v>
      </c>
      <c r="K82" s="25"/>
    </row>
    <row r="83" spans="1:11" x14ac:dyDescent="0.3">
      <c r="A83" s="16" t="s">
        <v>20</v>
      </c>
      <c r="B83" s="16" t="s">
        <v>75</v>
      </c>
      <c r="C83" s="16" t="s">
        <v>22</v>
      </c>
      <c r="D83" s="23">
        <v>71</v>
      </c>
      <c r="E83" s="53" t="s">
        <v>1862</v>
      </c>
      <c r="F83" s="54">
        <v>43451</v>
      </c>
      <c r="G83" s="81">
        <f t="shared" si="1"/>
        <v>43573</v>
      </c>
      <c r="H83" s="55">
        <v>5</v>
      </c>
      <c r="I83" s="55">
        <v>466.1</v>
      </c>
      <c r="J83" s="56" t="s">
        <v>73</v>
      </c>
      <c r="K83" s="25"/>
    </row>
    <row r="84" spans="1:11" x14ac:dyDescent="0.3">
      <c r="A84" s="16" t="s">
        <v>20</v>
      </c>
      <c r="B84" s="16" t="s">
        <v>75</v>
      </c>
      <c r="C84" s="16" t="s">
        <v>22</v>
      </c>
      <c r="D84" s="23">
        <v>72</v>
      </c>
      <c r="E84" s="53" t="s">
        <v>1863</v>
      </c>
      <c r="F84" s="54">
        <v>43446</v>
      </c>
      <c r="G84" s="81">
        <f t="shared" si="1"/>
        <v>43568</v>
      </c>
      <c r="H84" s="55">
        <v>15</v>
      </c>
      <c r="I84" s="55">
        <v>466.1</v>
      </c>
      <c r="J84" s="56" t="s">
        <v>23</v>
      </c>
      <c r="K84" s="25"/>
    </row>
    <row r="85" spans="1:11" x14ac:dyDescent="0.3">
      <c r="A85" s="16" t="s">
        <v>20</v>
      </c>
      <c r="B85" s="16" t="s">
        <v>75</v>
      </c>
      <c r="C85" s="16" t="s">
        <v>22</v>
      </c>
      <c r="D85" s="23">
        <v>73</v>
      </c>
      <c r="E85" s="53" t="s">
        <v>1864</v>
      </c>
      <c r="F85" s="54">
        <v>43451</v>
      </c>
      <c r="G85" s="81">
        <f t="shared" si="1"/>
        <v>43573</v>
      </c>
      <c r="H85" s="55">
        <v>15</v>
      </c>
      <c r="I85" s="55">
        <v>466.1</v>
      </c>
      <c r="J85" s="56" t="s">
        <v>70</v>
      </c>
      <c r="K85" s="25"/>
    </row>
    <row r="86" spans="1:11" x14ac:dyDescent="0.3">
      <c r="A86" s="16" t="s">
        <v>20</v>
      </c>
      <c r="B86" s="16" t="s">
        <v>75</v>
      </c>
      <c r="C86" s="16" t="s">
        <v>22</v>
      </c>
      <c r="D86" s="23">
        <v>74</v>
      </c>
      <c r="E86" s="53" t="s">
        <v>1865</v>
      </c>
      <c r="F86" s="54">
        <v>43451</v>
      </c>
      <c r="G86" s="81">
        <f t="shared" si="1"/>
        <v>43573</v>
      </c>
      <c r="H86" s="55">
        <v>15</v>
      </c>
      <c r="I86" s="55">
        <v>466.1</v>
      </c>
      <c r="J86" s="56" t="s">
        <v>112</v>
      </c>
      <c r="K86" s="25"/>
    </row>
    <row r="87" spans="1:11" x14ac:dyDescent="0.3">
      <c r="A87" s="16" t="s">
        <v>20</v>
      </c>
      <c r="B87" s="16" t="s">
        <v>75</v>
      </c>
      <c r="C87" s="16" t="s">
        <v>22</v>
      </c>
      <c r="D87" s="23">
        <v>75</v>
      </c>
      <c r="E87" s="53" t="s">
        <v>1866</v>
      </c>
      <c r="F87" s="54">
        <v>43446</v>
      </c>
      <c r="G87" s="81">
        <f t="shared" si="1"/>
        <v>43568</v>
      </c>
      <c r="H87" s="55">
        <v>5</v>
      </c>
      <c r="I87" s="55">
        <v>466.1</v>
      </c>
      <c r="J87" s="56" t="s">
        <v>28</v>
      </c>
      <c r="K87" s="25"/>
    </row>
    <row r="88" spans="1:11" x14ac:dyDescent="0.3">
      <c r="A88" s="16" t="s">
        <v>20</v>
      </c>
      <c r="B88" s="16" t="s">
        <v>75</v>
      </c>
      <c r="C88" s="16" t="s">
        <v>22</v>
      </c>
      <c r="D88" s="23">
        <v>76</v>
      </c>
      <c r="E88" s="53" t="s">
        <v>1867</v>
      </c>
      <c r="F88" s="54">
        <v>43451</v>
      </c>
      <c r="G88" s="81">
        <f t="shared" si="1"/>
        <v>43573</v>
      </c>
      <c r="H88" s="55">
        <v>10</v>
      </c>
      <c r="I88" s="55">
        <v>10488.2</v>
      </c>
      <c r="J88" s="56" t="s">
        <v>23</v>
      </c>
      <c r="K88" s="25"/>
    </row>
    <row r="89" spans="1:11" x14ac:dyDescent="0.3">
      <c r="A89" s="16" t="s">
        <v>20</v>
      </c>
      <c r="B89" s="16" t="s">
        <v>75</v>
      </c>
      <c r="C89" s="16" t="s">
        <v>22</v>
      </c>
      <c r="D89" s="23">
        <v>77</v>
      </c>
      <c r="E89" s="53" t="s">
        <v>1868</v>
      </c>
      <c r="F89" s="54">
        <v>43451</v>
      </c>
      <c r="G89" s="81">
        <f t="shared" si="1"/>
        <v>43573</v>
      </c>
      <c r="H89" s="55">
        <v>5</v>
      </c>
      <c r="I89" s="55">
        <v>5244.1</v>
      </c>
      <c r="J89" s="56" t="s">
        <v>104</v>
      </c>
      <c r="K89" s="25"/>
    </row>
    <row r="90" spans="1:11" x14ac:dyDescent="0.3">
      <c r="A90" s="16" t="s">
        <v>20</v>
      </c>
      <c r="B90" s="16" t="s">
        <v>75</v>
      </c>
      <c r="C90" s="16" t="s">
        <v>22</v>
      </c>
      <c r="D90" s="23">
        <v>78</v>
      </c>
      <c r="E90" s="53" t="s">
        <v>1869</v>
      </c>
      <c r="F90" s="54">
        <v>43446</v>
      </c>
      <c r="G90" s="81">
        <f t="shared" si="1"/>
        <v>43568</v>
      </c>
      <c r="H90" s="55">
        <v>5</v>
      </c>
      <c r="I90" s="55">
        <v>466.1</v>
      </c>
      <c r="J90" s="56" t="s">
        <v>23</v>
      </c>
      <c r="K90" s="25"/>
    </row>
    <row r="91" spans="1:11" x14ac:dyDescent="0.3">
      <c r="A91" s="16" t="s">
        <v>20</v>
      </c>
      <c r="B91" s="16" t="s">
        <v>75</v>
      </c>
      <c r="C91" s="16" t="s">
        <v>22</v>
      </c>
      <c r="D91" s="23">
        <v>79</v>
      </c>
      <c r="E91" s="53" t="s">
        <v>1870</v>
      </c>
      <c r="F91" s="54">
        <v>43451</v>
      </c>
      <c r="G91" s="81">
        <f t="shared" si="1"/>
        <v>43573</v>
      </c>
      <c r="H91" s="55">
        <v>15</v>
      </c>
      <c r="I91" s="55">
        <v>466.1</v>
      </c>
      <c r="J91" s="56" t="s">
        <v>23</v>
      </c>
      <c r="K91" s="25"/>
    </row>
    <row r="92" spans="1:11" x14ac:dyDescent="0.3">
      <c r="A92" s="16" t="s">
        <v>20</v>
      </c>
      <c r="B92" s="16" t="s">
        <v>75</v>
      </c>
      <c r="C92" s="16" t="s">
        <v>22</v>
      </c>
      <c r="D92" s="23">
        <v>80</v>
      </c>
      <c r="E92" s="53" t="s">
        <v>1871</v>
      </c>
      <c r="F92" s="54">
        <v>43451</v>
      </c>
      <c r="G92" s="81">
        <f t="shared" si="1"/>
        <v>43573</v>
      </c>
      <c r="H92" s="55">
        <v>5</v>
      </c>
      <c r="I92" s="55">
        <v>466.1</v>
      </c>
      <c r="J92" s="56" t="s">
        <v>128</v>
      </c>
      <c r="K92" s="24"/>
    </row>
    <row r="93" spans="1:11" x14ac:dyDescent="0.3">
      <c r="A93" s="16" t="s">
        <v>20</v>
      </c>
      <c r="B93" s="16" t="s">
        <v>75</v>
      </c>
      <c r="C93" s="16" t="s">
        <v>22</v>
      </c>
      <c r="D93" s="23">
        <v>81</v>
      </c>
      <c r="E93" s="53" t="s">
        <v>1872</v>
      </c>
      <c r="F93" s="54">
        <v>43451</v>
      </c>
      <c r="G93" s="81">
        <f t="shared" si="1"/>
        <v>43573</v>
      </c>
      <c r="H93" s="55">
        <v>15</v>
      </c>
      <c r="I93" s="55">
        <v>466.1</v>
      </c>
      <c r="J93" s="56" t="s">
        <v>23</v>
      </c>
      <c r="K93" s="25"/>
    </row>
    <row r="94" spans="1:11" x14ac:dyDescent="0.3">
      <c r="A94" s="16" t="s">
        <v>20</v>
      </c>
      <c r="B94" s="16" t="s">
        <v>75</v>
      </c>
      <c r="C94" s="16" t="s">
        <v>22</v>
      </c>
      <c r="D94" s="23">
        <v>82</v>
      </c>
      <c r="E94" s="53" t="s">
        <v>1873</v>
      </c>
      <c r="F94" s="54">
        <v>43448</v>
      </c>
      <c r="G94" s="81">
        <f t="shared" si="1"/>
        <v>43570</v>
      </c>
      <c r="H94" s="55">
        <v>5</v>
      </c>
      <c r="I94" s="55">
        <v>466.1</v>
      </c>
      <c r="J94" s="56" t="s">
        <v>32</v>
      </c>
      <c r="K94" s="24"/>
    </row>
    <row r="95" spans="1:11" x14ac:dyDescent="0.3">
      <c r="A95" s="16" t="s">
        <v>20</v>
      </c>
      <c r="B95" s="16" t="s">
        <v>75</v>
      </c>
      <c r="C95" s="16" t="s">
        <v>22</v>
      </c>
      <c r="D95" s="23">
        <v>83</v>
      </c>
      <c r="E95" s="53" t="s">
        <v>1874</v>
      </c>
      <c r="F95" s="54">
        <v>43453</v>
      </c>
      <c r="G95" s="81">
        <f t="shared" si="1"/>
        <v>43575</v>
      </c>
      <c r="H95" s="55">
        <v>10</v>
      </c>
      <c r="I95" s="55">
        <v>466.1</v>
      </c>
      <c r="J95" s="56" t="s">
        <v>34</v>
      </c>
      <c r="K95" s="25"/>
    </row>
    <row r="96" spans="1:11" x14ac:dyDescent="0.3">
      <c r="A96" s="16" t="s">
        <v>20</v>
      </c>
      <c r="B96" s="16" t="s">
        <v>75</v>
      </c>
      <c r="C96" s="16" t="s">
        <v>22</v>
      </c>
      <c r="D96" s="23">
        <v>84</v>
      </c>
      <c r="E96" s="53" t="s">
        <v>1875</v>
      </c>
      <c r="F96" s="54">
        <v>43448</v>
      </c>
      <c r="G96" s="81">
        <f t="shared" si="1"/>
        <v>43570</v>
      </c>
      <c r="H96" s="55">
        <v>5</v>
      </c>
      <c r="I96" s="55">
        <v>466.1</v>
      </c>
      <c r="J96" s="56" t="s">
        <v>24</v>
      </c>
      <c r="K96" s="25"/>
    </row>
    <row r="97" spans="1:11" x14ac:dyDescent="0.3">
      <c r="A97" s="16" t="s">
        <v>20</v>
      </c>
      <c r="B97" s="16" t="s">
        <v>75</v>
      </c>
      <c r="C97" s="16" t="s">
        <v>22</v>
      </c>
      <c r="D97" s="23">
        <v>85</v>
      </c>
      <c r="E97" s="53" t="s">
        <v>1876</v>
      </c>
      <c r="F97" s="54">
        <v>43452</v>
      </c>
      <c r="G97" s="81">
        <f t="shared" si="1"/>
        <v>43574</v>
      </c>
      <c r="H97" s="55">
        <v>15</v>
      </c>
      <c r="I97" s="55">
        <v>466.1</v>
      </c>
      <c r="J97" s="56" t="s">
        <v>72</v>
      </c>
      <c r="K97" s="25"/>
    </row>
    <row r="98" spans="1:11" x14ac:dyDescent="0.3">
      <c r="A98" s="16" t="s">
        <v>20</v>
      </c>
      <c r="B98" s="16" t="s">
        <v>75</v>
      </c>
      <c r="C98" s="16" t="s">
        <v>22</v>
      </c>
      <c r="D98" s="23">
        <v>86</v>
      </c>
      <c r="E98" s="53" t="s">
        <v>1877</v>
      </c>
      <c r="F98" s="54">
        <v>43451</v>
      </c>
      <c r="G98" s="81">
        <f t="shared" si="1"/>
        <v>43573</v>
      </c>
      <c r="H98" s="55">
        <v>10</v>
      </c>
      <c r="I98" s="55">
        <v>466.1</v>
      </c>
      <c r="J98" s="56" t="s">
        <v>23</v>
      </c>
      <c r="K98" s="25"/>
    </row>
    <row r="99" spans="1:11" x14ac:dyDescent="0.3">
      <c r="A99" s="16" t="s">
        <v>20</v>
      </c>
      <c r="B99" s="16" t="s">
        <v>75</v>
      </c>
      <c r="C99" s="16" t="s">
        <v>22</v>
      </c>
      <c r="D99" s="23">
        <v>87</v>
      </c>
      <c r="E99" s="53" t="s">
        <v>1878</v>
      </c>
      <c r="F99" s="54">
        <v>43454</v>
      </c>
      <c r="G99" s="81">
        <f t="shared" si="1"/>
        <v>43576</v>
      </c>
      <c r="H99" s="55">
        <v>15</v>
      </c>
      <c r="I99" s="55">
        <v>466.1</v>
      </c>
      <c r="J99" s="56" t="s">
        <v>23</v>
      </c>
      <c r="K99" s="25"/>
    </row>
    <row r="100" spans="1:11" x14ac:dyDescent="0.3">
      <c r="A100" s="16" t="s">
        <v>20</v>
      </c>
      <c r="B100" s="16" t="s">
        <v>75</v>
      </c>
      <c r="C100" s="16" t="s">
        <v>22</v>
      </c>
      <c r="D100" s="23">
        <v>88</v>
      </c>
      <c r="E100" s="53" t="s">
        <v>1879</v>
      </c>
      <c r="F100" s="54">
        <v>43446</v>
      </c>
      <c r="G100" s="81">
        <f t="shared" si="1"/>
        <v>43568</v>
      </c>
      <c r="H100" s="55">
        <v>5</v>
      </c>
      <c r="I100" s="55">
        <v>466.1</v>
      </c>
      <c r="J100" s="56" t="s">
        <v>23</v>
      </c>
      <c r="K100" s="25"/>
    </row>
    <row r="101" spans="1:11" x14ac:dyDescent="0.3">
      <c r="A101" s="16" t="s">
        <v>20</v>
      </c>
      <c r="B101" s="16" t="s">
        <v>75</v>
      </c>
      <c r="C101" s="16" t="s">
        <v>22</v>
      </c>
      <c r="D101" s="23">
        <v>89</v>
      </c>
      <c r="E101" s="53" t="s">
        <v>1880</v>
      </c>
      <c r="F101" s="54">
        <v>43439</v>
      </c>
      <c r="G101" s="81">
        <f t="shared" si="1"/>
        <v>43561</v>
      </c>
      <c r="H101" s="55">
        <v>5</v>
      </c>
      <c r="I101" s="55">
        <v>466.1</v>
      </c>
      <c r="J101" s="56" t="s">
        <v>124</v>
      </c>
      <c r="K101" s="25"/>
    </row>
    <row r="102" spans="1:11" x14ac:dyDescent="0.3">
      <c r="A102" s="16" t="s">
        <v>20</v>
      </c>
      <c r="B102" s="16" t="s">
        <v>75</v>
      </c>
      <c r="C102" s="16" t="s">
        <v>22</v>
      </c>
      <c r="D102" s="23">
        <v>90</v>
      </c>
      <c r="E102" s="53" t="s">
        <v>1881</v>
      </c>
      <c r="F102" s="54">
        <v>43454</v>
      </c>
      <c r="G102" s="81">
        <f t="shared" si="1"/>
        <v>43576</v>
      </c>
      <c r="H102" s="55">
        <v>5</v>
      </c>
      <c r="I102" s="55">
        <v>466.1</v>
      </c>
      <c r="J102" s="56" t="s">
        <v>32</v>
      </c>
      <c r="K102" s="25"/>
    </row>
    <row r="103" spans="1:11" x14ac:dyDescent="0.3">
      <c r="A103" s="16" t="s">
        <v>20</v>
      </c>
      <c r="B103" s="16" t="s">
        <v>75</v>
      </c>
      <c r="C103" s="16" t="s">
        <v>22</v>
      </c>
      <c r="D103" s="23">
        <v>91</v>
      </c>
      <c r="E103" s="53" t="s">
        <v>1882</v>
      </c>
      <c r="F103" s="54">
        <v>43447</v>
      </c>
      <c r="G103" s="81">
        <f t="shared" si="1"/>
        <v>43569</v>
      </c>
      <c r="H103" s="55">
        <v>5</v>
      </c>
      <c r="I103" s="55">
        <v>466.1</v>
      </c>
      <c r="J103" s="56" t="s">
        <v>26</v>
      </c>
      <c r="K103" s="25"/>
    </row>
    <row r="104" spans="1:11" x14ac:dyDescent="0.3">
      <c r="A104" s="16" t="s">
        <v>20</v>
      </c>
      <c r="B104" s="16" t="s">
        <v>75</v>
      </c>
      <c r="C104" s="16" t="s">
        <v>22</v>
      </c>
      <c r="D104" s="23">
        <v>92</v>
      </c>
      <c r="E104" s="53" t="s">
        <v>1849</v>
      </c>
      <c r="F104" s="54">
        <v>43453</v>
      </c>
      <c r="G104" s="81">
        <f t="shared" si="1"/>
        <v>43575</v>
      </c>
      <c r="H104" s="55">
        <v>5</v>
      </c>
      <c r="I104" s="55">
        <v>466.1</v>
      </c>
      <c r="J104" s="56" t="s">
        <v>27</v>
      </c>
      <c r="K104" s="25"/>
    </row>
    <row r="105" spans="1:11" x14ac:dyDescent="0.3">
      <c r="A105" s="16" t="s">
        <v>20</v>
      </c>
      <c r="B105" s="16" t="s">
        <v>75</v>
      </c>
      <c r="C105" s="16" t="s">
        <v>22</v>
      </c>
      <c r="D105" s="23">
        <v>93</v>
      </c>
      <c r="E105" s="53" t="s">
        <v>1883</v>
      </c>
      <c r="F105" s="54">
        <v>43447</v>
      </c>
      <c r="G105" s="81">
        <f t="shared" si="1"/>
        <v>43569</v>
      </c>
      <c r="H105" s="55">
        <v>5</v>
      </c>
      <c r="I105" s="55">
        <v>466.1</v>
      </c>
      <c r="J105" s="56" t="s">
        <v>73</v>
      </c>
      <c r="K105" s="24"/>
    </row>
    <row r="106" spans="1:11" x14ac:dyDescent="0.3">
      <c r="A106" s="16" t="s">
        <v>20</v>
      </c>
      <c r="B106" s="16" t="s">
        <v>75</v>
      </c>
      <c r="C106" s="16" t="s">
        <v>22</v>
      </c>
      <c r="D106" s="23">
        <v>94</v>
      </c>
      <c r="E106" s="53" t="s">
        <v>1884</v>
      </c>
      <c r="F106" s="54">
        <v>43453</v>
      </c>
      <c r="G106" s="81">
        <f t="shared" si="1"/>
        <v>43575</v>
      </c>
      <c r="H106" s="55">
        <v>10</v>
      </c>
      <c r="I106" s="55">
        <v>466.1</v>
      </c>
      <c r="J106" s="56" t="s">
        <v>29</v>
      </c>
      <c r="K106" s="25"/>
    </row>
    <row r="107" spans="1:11" x14ac:dyDescent="0.3">
      <c r="A107" s="16" t="s">
        <v>20</v>
      </c>
      <c r="B107" s="16" t="s">
        <v>75</v>
      </c>
      <c r="C107" s="16" t="s">
        <v>22</v>
      </c>
      <c r="D107" s="23">
        <v>95</v>
      </c>
      <c r="E107" s="53" t="s">
        <v>1885</v>
      </c>
      <c r="F107" s="54">
        <v>43447</v>
      </c>
      <c r="G107" s="81">
        <f t="shared" si="1"/>
        <v>43569</v>
      </c>
      <c r="H107" s="55">
        <v>15</v>
      </c>
      <c r="I107" s="55">
        <v>466.1</v>
      </c>
      <c r="J107" s="56" t="s">
        <v>34</v>
      </c>
      <c r="K107" s="25"/>
    </row>
    <row r="108" spans="1:11" x14ac:dyDescent="0.3">
      <c r="A108" s="16" t="s">
        <v>20</v>
      </c>
      <c r="B108" s="16" t="s">
        <v>75</v>
      </c>
      <c r="C108" s="16" t="s">
        <v>22</v>
      </c>
      <c r="D108" s="23">
        <v>96</v>
      </c>
      <c r="E108" s="53" t="s">
        <v>1886</v>
      </c>
      <c r="F108" s="54">
        <v>43447</v>
      </c>
      <c r="G108" s="81">
        <f t="shared" si="1"/>
        <v>43569</v>
      </c>
      <c r="H108" s="55">
        <v>13.5</v>
      </c>
      <c r="I108" s="55">
        <v>466.1</v>
      </c>
      <c r="J108" s="56" t="s">
        <v>26</v>
      </c>
      <c r="K108" s="25"/>
    </row>
    <row r="109" spans="1:11" x14ac:dyDescent="0.3">
      <c r="A109" s="16" t="s">
        <v>20</v>
      </c>
      <c r="B109" s="16" t="s">
        <v>75</v>
      </c>
      <c r="C109" s="16" t="s">
        <v>22</v>
      </c>
      <c r="D109" s="23">
        <v>97</v>
      </c>
      <c r="E109" s="53" t="s">
        <v>1887</v>
      </c>
      <c r="F109" s="54">
        <v>43453</v>
      </c>
      <c r="G109" s="81">
        <f t="shared" si="1"/>
        <v>43575</v>
      </c>
      <c r="H109" s="55">
        <v>15</v>
      </c>
      <c r="I109" s="55">
        <v>466.1</v>
      </c>
      <c r="J109" s="56" t="s">
        <v>23</v>
      </c>
      <c r="K109" s="25"/>
    </row>
    <row r="110" spans="1:11" x14ac:dyDescent="0.3">
      <c r="A110" s="16" t="s">
        <v>20</v>
      </c>
      <c r="B110" s="16" t="s">
        <v>75</v>
      </c>
      <c r="C110" s="16" t="s">
        <v>22</v>
      </c>
      <c r="D110" s="23">
        <v>98</v>
      </c>
      <c r="E110" s="53" t="s">
        <v>1888</v>
      </c>
      <c r="F110" s="54">
        <v>43453</v>
      </c>
      <c r="G110" s="81">
        <f t="shared" si="1"/>
        <v>43575</v>
      </c>
      <c r="H110" s="55">
        <v>5</v>
      </c>
      <c r="I110" s="55">
        <v>5244.1</v>
      </c>
      <c r="J110" s="56" t="s">
        <v>23</v>
      </c>
      <c r="K110" s="25"/>
    </row>
    <row r="111" spans="1:11" x14ac:dyDescent="0.3">
      <c r="A111" s="16" t="s">
        <v>20</v>
      </c>
      <c r="B111" s="16" t="s">
        <v>75</v>
      </c>
      <c r="C111" s="16" t="s">
        <v>22</v>
      </c>
      <c r="D111" s="23">
        <v>99</v>
      </c>
      <c r="E111" s="53" t="s">
        <v>1889</v>
      </c>
      <c r="F111" s="54">
        <v>43448</v>
      </c>
      <c r="G111" s="81">
        <f t="shared" si="1"/>
        <v>43570</v>
      </c>
      <c r="H111" s="55">
        <v>15</v>
      </c>
      <c r="I111" s="55">
        <v>466.1</v>
      </c>
      <c r="J111" s="56" t="s">
        <v>23</v>
      </c>
      <c r="K111" s="25"/>
    </row>
    <row r="112" spans="1:11" x14ac:dyDescent="0.3">
      <c r="A112" s="16" t="s">
        <v>20</v>
      </c>
      <c r="B112" s="16" t="s">
        <v>75</v>
      </c>
      <c r="C112" s="16" t="s">
        <v>22</v>
      </c>
      <c r="D112" s="23">
        <v>100</v>
      </c>
      <c r="E112" s="53" t="s">
        <v>1890</v>
      </c>
      <c r="F112" s="54">
        <v>43448</v>
      </c>
      <c r="G112" s="81">
        <f t="shared" si="1"/>
        <v>43570</v>
      </c>
      <c r="H112" s="55">
        <v>5</v>
      </c>
      <c r="I112" s="55">
        <v>466.1</v>
      </c>
      <c r="J112" s="56" t="s">
        <v>69</v>
      </c>
      <c r="K112" s="24"/>
    </row>
    <row r="113" spans="1:11" x14ac:dyDescent="0.3">
      <c r="A113" s="16" t="s">
        <v>20</v>
      </c>
      <c r="B113" s="16" t="s">
        <v>75</v>
      </c>
      <c r="C113" s="16" t="s">
        <v>22</v>
      </c>
      <c r="D113" s="23">
        <v>101</v>
      </c>
      <c r="E113" s="53" t="s">
        <v>132</v>
      </c>
      <c r="F113" s="54">
        <v>43448</v>
      </c>
      <c r="G113" s="81">
        <f t="shared" si="1"/>
        <v>43570</v>
      </c>
      <c r="H113" s="55">
        <v>10</v>
      </c>
      <c r="I113" s="55">
        <v>466.1</v>
      </c>
      <c r="J113" s="56" t="s">
        <v>23</v>
      </c>
      <c r="K113" s="25"/>
    </row>
    <row r="114" spans="1:11" x14ac:dyDescent="0.3">
      <c r="A114" s="16" t="s">
        <v>20</v>
      </c>
      <c r="B114" s="16" t="s">
        <v>75</v>
      </c>
      <c r="C114" s="16" t="s">
        <v>22</v>
      </c>
      <c r="D114" s="23">
        <v>102</v>
      </c>
      <c r="E114" s="53" t="s">
        <v>1891</v>
      </c>
      <c r="F114" s="54">
        <v>43445</v>
      </c>
      <c r="G114" s="81">
        <f t="shared" si="1"/>
        <v>43567</v>
      </c>
      <c r="H114" s="55">
        <v>1</v>
      </c>
      <c r="I114" s="55">
        <v>1048.82</v>
      </c>
      <c r="J114" s="56" t="s">
        <v>28</v>
      </c>
      <c r="K114" s="25"/>
    </row>
    <row r="115" spans="1:11" x14ac:dyDescent="0.3">
      <c r="A115" s="16" t="s">
        <v>20</v>
      </c>
      <c r="B115" s="16" t="s">
        <v>75</v>
      </c>
      <c r="C115" s="16" t="s">
        <v>22</v>
      </c>
      <c r="D115" s="23">
        <v>103</v>
      </c>
      <c r="E115" s="53" t="s">
        <v>1892</v>
      </c>
      <c r="F115" s="54">
        <v>43445</v>
      </c>
      <c r="G115" s="81">
        <f t="shared" si="1"/>
        <v>43567</v>
      </c>
      <c r="H115" s="55">
        <v>5</v>
      </c>
      <c r="I115" s="55">
        <v>466.1</v>
      </c>
      <c r="J115" s="56" t="s">
        <v>26</v>
      </c>
      <c r="K115" s="24"/>
    </row>
    <row r="116" spans="1:11" x14ac:dyDescent="0.3">
      <c r="A116" s="16" t="s">
        <v>20</v>
      </c>
      <c r="B116" s="16" t="s">
        <v>75</v>
      </c>
      <c r="C116" s="16" t="s">
        <v>22</v>
      </c>
      <c r="D116" s="23">
        <v>104</v>
      </c>
      <c r="E116" s="53" t="s">
        <v>1893</v>
      </c>
      <c r="F116" s="54">
        <v>43445</v>
      </c>
      <c r="G116" s="81">
        <f t="shared" si="1"/>
        <v>43567</v>
      </c>
      <c r="H116" s="55">
        <v>5</v>
      </c>
      <c r="I116" s="55">
        <v>5244.1</v>
      </c>
      <c r="J116" s="56" t="s">
        <v>24</v>
      </c>
      <c r="K116" s="25"/>
    </row>
    <row r="117" spans="1:11" x14ac:dyDescent="0.3">
      <c r="A117" s="16" t="s">
        <v>20</v>
      </c>
      <c r="B117" s="16" t="s">
        <v>75</v>
      </c>
      <c r="C117" s="16" t="s">
        <v>22</v>
      </c>
      <c r="D117" s="23">
        <v>105</v>
      </c>
      <c r="E117" s="53" t="s">
        <v>1894</v>
      </c>
      <c r="F117" s="54">
        <v>43446</v>
      </c>
      <c r="G117" s="81">
        <f t="shared" si="1"/>
        <v>43568</v>
      </c>
      <c r="H117" s="55">
        <v>10</v>
      </c>
      <c r="I117" s="55">
        <v>466.1</v>
      </c>
      <c r="J117" s="56" t="s">
        <v>25</v>
      </c>
      <c r="K117" s="25"/>
    </row>
    <row r="118" spans="1:11" x14ac:dyDescent="0.3">
      <c r="A118" s="16" t="s">
        <v>20</v>
      </c>
      <c r="B118" s="16" t="s">
        <v>75</v>
      </c>
      <c r="C118" s="16" t="s">
        <v>22</v>
      </c>
      <c r="D118" s="23">
        <v>106</v>
      </c>
      <c r="E118" s="53" t="s">
        <v>1895</v>
      </c>
      <c r="F118" s="54">
        <v>43447</v>
      </c>
      <c r="G118" s="81">
        <f t="shared" si="1"/>
        <v>43569</v>
      </c>
      <c r="H118" s="55">
        <v>5</v>
      </c>
      <c r="I118" s="55">
        <v>466.1</v>
      </c>
      <c r="J118" s="56" t="s">
        <v>27</v>
      </c>
      <c r="K118" s="25"/>
    </row>
    <row r="119" spans="1:11" x14ac:dyDescent="0.3">
      <c r="A119" s="16" t="s">
        <v>20</v>
      </c>
      <c r="B119" s="16" t="s">
        <v>75</v>
      </c>
      <c r="C119" s="16" t="s">
        <v>22</v>
      </c>
      <c r="D119" s="23">
        <v>107</v>
      </c>
      <c r="E119" s="53" t="s">
        <v>1896</v>
      </c>
      <c r="F119" s="54">
        <v>43447</v>
      </c>
      <c r="G119" s="81">
        <f t="shared" si="1"/>
        <v>43569</v>
      </c>
      <c r="H119" s="55">
        <v>5</v>
      </c>
      <c r="I119" s="55">
        <v>466.1</v>
      </c>
      <c r="J119" s="56" t="s">
        <v>1618</v>
      </c>
      <c r="K119" s="25"/>
    </row>
    <row r="120" spans="1:11" x14ac:dyDescent="0.3">
      <c r="A120" s="16" t="s">
        <v>20</v>
      </c>
      <c r="B120" s="16" t="s">
        <v>75</v>
      </c>
      <c r="C120" s="16" t="s">
        <v>22</v>
      </c>
      <c r="D120" s="23">
        <v>108</v>
      </c>
      <c r="E120" s="53" t="s">
        <v>1897</v>
      </c>
      <c r="F120" s="54">
        <v>43452</v>
      </c>
      <c r="G120" s="81">
        <f t="shared" si="1"/>
        <v>43574</v>
      </c>
      <c r="H120" s="55">
        <v>10</v>
      </c>
      <c r="I120" s="55">
        <v>10488.2</v>
      </c>
      <c r="J120" s="56" t="s">
        <v>26</v>
      </c>
      <c r="K120" s="25"/>
    </row>
    <row r="121" spans="1:11" x14ac:dyDescent="0.3">
      <c r="A121" s="16" t="s">
        <v>20</v>
      </c>
      <c r="B121" s="16" t="s">
        <v>75</v>
      </c>
      <c r="C121" s="16" t="s">
        <v>22</v>
      </c>
      <c r="D121" s="23">
        <v>109</v>
      </c>
      <c r="E121" s="53" t="s">
        <v>1898</v>
      </c>
      <c r="F121" s="54">
        <v>43452</v>
      </c>
      <c r="G121" s="81">
        <f t="shared" si="1"/>
        <v>43574</v>
      </c>
      <c r="H121" s="55">
        <v>5</v>
      </c>
      <c r="I121" s="55">
        <v>466.1</v>
      </c>
      <c r="J121" s="56" t="s">
        <v>23</v>
      </c>
      <c r="K121" s="24"/>
    </row>
    <row r="122" spans="1:11" x14ac:dyDescent="0.3">
      <c r="A122" s="16" t="s">
        <v>20</v>
      </c>
      <c r="B122" s="16" t="s">
        <v>75</v>
      </c>
      <c r="C122" s="16" t="s">
        <v>22</v>
      </c>
      <c r="D122" s="23">
        <v>110</v>
      </c>
      <c r="E122" s="53" t="s">
        <v>1899</v>
      </c>
      <c r="F122" s="54">
        <v>43452</v>
      </c>
      <c r="G122" s="81">
        <f t="shared" si="1"/>
        <v>43574</v>
      </c>
      <c r="H122" s="55">
        <v>15</v>
      </c>
      <c r="I122" s="55">
        <v>466.1</v>
      </c>
      <c r="J122" s="56" t="s">
        <v>23</v>
      </c>
      <c r="K122" s="25"/>
    </row>
    <row r="123" spans="1:11" x14ac:dyDescent="0.3">
      <c r="A123" s="16" t="s">
        <v>20</v>
      </c>
      <c r="B123" s="16" t="s">
        <v>75</v>
      </c>
      <c r="C123" s="16" t="s">
        <v>22</v>
      </c>
      <c r="D123" s="23">
        <v>111</v>
      </c>
      <c r="E123" s="53" t="s">
        <v>1900</v>
      </c>
      <c r="F123" s="54">
        <v>43452</v>
      </c>
      <c r="G123" s="81">
        <f t="shared" si="1"/>
        <v>43574</v>
      </c>
      <c r="H123" s="55">
        <v>15</v>
      </c>
      <c r="I123" s="55">
        <v>15732.3</v>
      </c>
      <c r="J123" s="56" t="s">
        <v>71</v>
      </c>
      <c r="K123" s="25"/>
    </row>
    <row r="124" spans="1:11" x14ac:dyDescent="0.3">
      <c r="A124" s="16" t="s">
        <v>20</v>
      </c>
      <c r="B124" s="16" t="s">
        <v>75</v>
      </c>
      <c r="C124" s="16" t="s">
        <v>22</v>
      </c>
      <c r="D124" s="23">
        <v>112</v>
      </c>
      <c r="E124" s="53" t="s">
        <v>1901</v>
      </c>
      <c r="F124" s="54">
        <v>43456</v>
      </c>
      <c r="G124" s="81">
        <f t="shared" si="1"/>
        <v>43578</v>
      </c>
      <c r="H124" s="55">
        <v>5</v>
      </c>
      <c r="I124" s="55">
        <v>5244.1</v>
      </c>
      <c r="J124" s="56" t="s">
        <v>28</v>
      </c>
      <c r="K124" s="25"/>
    </row>
    <row r="125" spans="1:11" x14ac:dyDescent="0.3">
      <c r="A125" s="16" t="s">
        <v>20</v>
      </c>
      <c r="B125" s="16" t="s">
        <v>75</v>
      </c>
      <c r="C125" s="16" t="s">
        <v>22</v>
      </c>
      <c r="D125" s="23">
        <v>113</v>
      </c>
      <c r="E125" s="53" t="s">
        <v>1902</v>
      </c>
      <c r="F125" s="54">
        <v>43459</v>
      </c>
      <c r="G125" s="81">
        <f t="shared" si="1"/>
        <v>43581</v>
      </c>
      <c r="H125" s="55">
        <v>15</v>
      </c>
      <c r="I125" s="55">
        <v>466.1</v>
      </c>
      <c r="J125" s="56" t="s">
        <v>110</v>
      </c>
    </row>
    <row r="126" spans="1:11" x14ac:dyDescent="0.3">
      <c r="A126" s="16" t="s">
        <v>20</v>
      </c>
      <c r="B126" s="16" t="s">
        <v>75</v>
      </c>
      <c r="C126" s="16" t="s">
        <v>22</v>
      </c>
      <c r="D126" s="23">
        <v>114</v>
      </c>
      <c r="E126" s="53" t="s">
        <v>1903</v>
      </c>
      <c r="F126" s="54">
        <v>43460</v>
      </c>
      <c r="G126" s="81">
        <f t="shared" si="1"/>
        <v>43582</v>
      </c>
      <c r="H126" s="55">
        <v>5</v>
      </c>
      <c r="I126" s="55">
        <v>466.1</v>
      </c>
      <c r="J126" s="56" t="s">
        <v>105</v>
      </c>
    </row>
    <row r="127" spans="1:11" x14ac:dyDescent="0.3">
      <c r="A127" s="16" t="s">
        <v>20</v>
      </c>
      <c r="B127" s="16" t="s">
        <v>75</v>
      </c>
      <c r="C127" s="16" t="s">
        <v>22</v>
      </c>
      <c r="D127" s="23">
        <v>115</v>
      </c>
      <c r="E127" s="53" t="s">
        <v>1904</v>
      </c>
      <c r="F127" s="54">
        <v>43458</v>
      </c>
      <c r="G127" s="81">
        <f t="shared" si="1"/>
        <v>43580</v>
      </c>
      <c r="H127" s="55">
        <v>5</v>
      </c>
      <c r="I127" s="55">
        <v>466.1</v>
      </c>
      <c r="J127" s="56" t="s">
        <v>27</v>
      </c>
    </row>
    <row r="128" spans="1:11" x14ac:dyDescent="0.3">
      <c r="A128" s="16" t="s">
        <v>20</v>
      </c>
      <c r="B128" s="16" t="s">
        <v>75</v>
      </c>
      <c r="C128" s="16" t="s">
        <v>22</v>
      </c>
      <c r="D128" s="23">
        <v>116</v>
      </c>
      <c r="E128" s="53" t="s">
        <v>1905</v>
      </c>
      <c r="F128" s="54">
        <v>43459</v>
      </c>
      <c r="G128" s="81">
        <f t="shared" si="1"/>
        <v>43581</v>
      </c>
      <c r="H128" s="55">
        <v>15</v>
      </c>
      <c r="I128" s="55">
        <v>466.1</v>
      </c>
      <c r="J128" s="56" t="s">
        <v>123</v>
      </c>
    </row>
    <row r="129" spans="1:10" x14ac:dyDescent="0.3">
      <c r="A129" s="16" t="s">
        <v>20</v>
      </c>
      <c r="B129" s="16" t="s">
        <v>75</v>
      </c>
      <c r="C129" s="16" t="s">
        <v>22</v>
      </c>
      <c r="D129" s="23">
        <v>117</v>
      </c>
      <c r="E129" s="53" t="s">
        <v>1906</v>
      </c>
      <c r="F129" s="54">
        <v>43461</v>
      </c>
      <c r="G129" s="81">
        <f t="shared" si="1"/>
        <v>43583</v>
      </c>
      <c r="H129" s="55">
        <v>80.3</v>
      </c>
      <c r="I129" s="55">
        <v>27104.82</v>
      </c>
      <c r="J129" s="56" t="s">
        <v>71</v>
      </c>
    </row>
    <row r="130" spans="1:10" x14ac:dyDescent="0.3">
      <c r="A130" s="16" t="s">
        <v>20</v>
      </c>
      <c r="B130" s="16" t="s">
        <v>75</v>
      </c>
      <c r="C130" s="16" t="s">
        <v>22</v>
      </c>
      <c r="D130" s="23">
        <v>118</v>
      </c>
      <c r="E130" s="53" t="s">
        <v>1907</v>
      </c>
      <c r="F130" s="54">
        <v>43460</v>
      </c>
      <c r="G130" s="81">
        <f t="shared" si="1"/>
        <v>43582</v>
      </c>
      <c r="H130" s="55">
        <v>15</v>
      </c>
      <c r="I130" s="55">
        <v>466.1</v>
      </c>
      <c r="J130" s="56" t="s">
        <v>23</v>
      </c>
    </row>
    <row r="131" spans="1:10" x14ac:dyDescent="0.3">
      <c r="A131" s="16" t="s">
        <v>20</v>
      </c>
      <c r="B131" s="16" t="s">
        <v>75</v>
      </c>
      <c r="C131" s="16" t="s">
        <v>22</v>
      </c>
      <c r="D131" s="23">
        <v>119</v>
      </c>
      <c r="E131" s="53" t="s">
        <v>1908</v>
      </c>
      <c r="F131" s="54">
        <v>43458</v>
      </c>
      <c r="G131" s="81">
        <f t="shared" si="1"/>
        <v>43580</v>
      </c>
      <c r="H131" s="55">
        <v>15</v>
      </c>
      <c r="I131" s="55">
        <v>466.1</v>
      </c>
      <c r="J131" s="56" t="s">
        <v>25</v>
      </c>
    </row>
    <row r="132" spans="1:10" x14ac:dyDescent="0.3">
      <c r="A132" s="16" t="s">
        <v>20</v>
      </c>
      <c r="B132" s="16" t="s">
        <v>75</v>
      </c>
      <c r="C132" s="16" t="s">
        <v>22</v>
      </c>
      <c r="D132" s="23">
        <v>120</v>
      </c>
      <c r="E132" s="53" t="s">
        <v>1909</v>
      </c>
      <c r="F132" s="54">
        <v>43459</v>
      </c>
      <c r="G132" s="81">
        <f t="shared" si="1"/>
        <v>43581</v>
      </c>
      <c r="H132" s="55">
        <v>5</v>
      </c>
      <c r="I132" s="55">
        <v>466.1</v>
      </c>
      <c r="J132" s="56" t="s">
        <v>23</v>
      </c>
    </row>
    <row r="133" spans="1:10" x14ac:dyDescent="0.3">
      <c r="A133" s="16" t="s">
        <v>20</v>
      </c>
      <c r="B133" s="16" t="s">
        <v>75</v>
      </c>
      <c r="C133" s="16" t="s">
        <v>22</v>
      </c>
      <c r="D133" s="23">
        <v>121</v>
      </c>
      <c r="E133" s="53" t="s">
        <v>1910</v>
      </c>
      <c r="F133" s="54">
        <v>43458</v>
      </c>
      <c r="G133" s="81">
        <f t="shared" si="1"/>
        <v>43580</v>
      </c>
      <c r="H133" s="55">
        <v>5</v>
      </c>
      <c r="I133" s="55">
        <v>466.1</v>
      </c>
      <c r="J133" s="56" t="s">
        <v>29</v>
      </c>
    </row>
    <row r="134" spans="1:10" x14ac:dyDescent="0.3">
      <c r="A134" s="16" t="s">
        <v>20</v>
      </c>
      <c r="B134" s="16" t="s">
        <v>75</v>
      </c>
      <c r="C134" s="16" t="s">
        <v>22</v>
      </c>
      <c r="D134" s="23">
        <v>122</v>
      </c>
      <c r="E134" s="53" t="s">
        <v>1911</v>
      </c>
      <c r="F134" s="54">
        <v>43460</v>
      </c>
      <c r="G134" s="81">
        <f t="shared" si="1"/>
        <v>43582</v>
      </c>
      <c r="H134" s="55">
        <v>10</v>
      </c>
      <c r="I134" s="55">
        <v>466.1</v>
      </c>
      <c r="J134" s="56" t="s">
        <v>23</v>
      </c>
    </row>
    <row r="135" spans="1:10" x14ac:dyDescent="0.3">
      <c r="A135" s="16" t="s">
        <v>20</v>
      </c>
      <c r="B135" s="16" t="s">
        <v>75</v>
      </c>
      <c r="C135" s="16" t="s">
        <v>22</v>
      </c>
      <c r="D135" s="23">
        <v>123</v>
      </c>
      <c r="E135" s="53" t="s">
        <v>1912</v>
      </c>
      <c r="F135" s="54">
        <v>43459</v>
      </c>
      <c r="G135" s="81">
        <f t="shared" si="1"/>
        <v>43581</v>
      </c>
      <c r="H135" s="55">
        <v>5</v>
      </c>
      <c r="I135" s="55">
        <v>466.1</v>
      </c>
      <c r="J135" s="56" t="s">
        <v>23</v>
      </c>
    </row>
    <row r="136" spans="1:10" x14ac:dyDescent="0.3">
      <c r="A136" s="16" t="s">
        <v>20</v>
      </c>
      <c r="B136" s="16" t="s">
        <v>75</v>
      </c>
      <c r="C136" s="16" t="s">
        <v>22</v>
      </c>
      <c r="D136" s="23">
        <v>124</v>
      </c>
      <c r="E136" s="53" t="s">
        <v>1913</v>
      </c>
      <c r="F136" s="54">
        <v>43458</v>
      </c>
      <c r="G136" s="81">
        <f t="shared" si="1"/>
        <v>43580</v>
      </c>
      <c r="H136" s="55">
        <v>5</v>
      </c>
      <c r="I136" s="55">
        <v>5244.1</v>
      </c>
      <c r="J136" s="56" t="s">
        <v>23</v>
      </c>
    </row>
    <row r="137" spans="1:10" x14ac:dyDescent="0.3">
      <c r="A137" s="16" t="s">
        <v>20</v>
      </c>
      <c r="B137" s="16" t="s">
        <v>75</v>
      </c>
      <c r="C137" s="16" t="s">
        <v>22</v>
      </c>
      <c r="D137" s="23">
        <v>125</v>
      </c>
      <c r="E137" s="53" t="s">
        <v>1914</v>
      </c>
      <c r="F137" s="54">
        <v>43461</v>
      </c>
      <c r="G137" s="81">
        <f t="shared" si="1"/>
        <v>43583</v>
      </c>
      <c r="H137" s="55">
        <v>5</v>
      </c>
      <c r="I137" s="55">
        <v>466.1</v>
      </c>
      <c r="J137" s="56" t="s">
        <v>104</v>
      </c>
    </row>
    <row r="138" spans="1:10" x14ac:dyDescent="0.3">
      <c r="A138" s="16" t="s">
        <v>20</v>
      </c>
      <c r="B138" s="16" t="s">
        <v>75</v>
      </c>
      <c r="C138" s="16" t="s">
        <v>22</v>
      </c>
      <c r="D138" s="23">
        <v>126</v>
      </c>
      <c r="E138" s="53" t="s">
        <v>1915</v>
      </c>
      <c r="F138" s="54">
        <v>43458</v>
      </c>
      <c r="G138" s="81">
        <f t="shared" si="1"/>
        <v>43580</v>
      </c>
      <c r="H138" s="55">
        <v>385</v>
      </c>
      <c r="I138" s="55">
        <v>3989790.42</v>
      </c>
      <c r="J138" s="56" t="s">
        <v>25</v>
      </c>
    </row>
    <row r="139" spans="1:10" x14ac:dyDescent="0.3">
      <c r="A139" s="16" t="s">
        <v>20</v>
      </c>
      <c r="B139" s="16" t="s">
        <v>75</v>
      </c>
      <c r="C139" s="16" t="s">
        <v>22</v>
      </c>
      <c r="D139" s="23">
        <v>127</v>
      </c>
      <c r="E139" s="53" t="s">
        <v>1916</v>
      </c>
      <c r="F139" s="54">
        <v>43458</v>
      </c>
      <c r="G139" s="81">
        <f t="shared" si="1"/>
        <v>43580</v>
      </c>
      <c r="H139" s="55">
        <v>50</v>
      </c>
      <c r="I139" s="55">
        <v>27104.82</v>
      </c>
      <c r="J139" s="56" t="s">
        <v>31</v>
      </c>
    </row>
    <row r="140" spans="1:10" x14ac:dyDescent="0.3">
      <c r="A140" s="16" t="s">
        <v>20</v>
      </c>
      <c r="B140" s="16" t="s">
        <v>75</v>
      </c>
      <c r="C140" s="16" t="s">
        <v>22</v>
      </c>
      <c r="D140" s="23">
        <v>128</v>
      </c>
      <c r="E140" s="53" t="s">
        <v>1917</v>
      </c>
      <c r="F140" s="54">
        <v>43458</v>
      </c>
      <c r="G140" s="81">
        <f t="shared" si="1"/>
        <v>43580</v>
      </c>
      <c r="H140" s="55">
        <v>5</v>
      </c>
      <c r="I140" s="55">
        <v>466.1</v>
      </c>
      <c r="J140" s="56" t="s">
        <v>26</v>
      </c>
    </row>
    <row r="141" spans="1:10" x14ac:dyDescent="0.3">
      <c r="A141" s="16" t="s">
        <v>20</v>
      </c>
      <c r="B141" s="16" t="s">
        <v>75</v>
      </c>
      <c r="C141" s="16" t="s">
        <v>22</v>
      </c>
      <c r="D141" s="23">
        <v>129</v>
      </c>
      <c r="E141" s="53" t="s">
        <v>1918</v>
      </c>
      <c r="F141" s="54">
        <v>43460</v>
      </c>
      <c r="G141" s="81">
        <f t="shared" si="1"/>
        <v>43582</v>
      </c>
      <c r="H141" s="55">
        <v>5</v>
      </c>
      <c r="I141" s="55">
        <v>466.1</v>
      </c>
      <c r="J141" s="56" t="s">
        <v>25</v>
      </c>
    </row>
    <row r="142" spans="1:10" x14ac:dyDescent="0.3">
      <c r="A142" s="16" t="s">
        <v>20</v>
      </c>
      <c r="B142" s="16" t="s">
        <v>75</v>
      </c>
      <c r="C142" s="16" t="s">
        <v>22</v>
      </c>
      <c r="D142" s="23">
        <v>130</v>
      </c>
      <c r="E142" s="53" t="s">
        <v>181</v>
      </c>
      <c r="F142" s="54">
        <v>43458</v>
      </c>
      <c r="G142" s="81">
        <f t="shared" ref="G142:G168" si="2">F142+122</f>
        <v>43580</v>
      </c>
      <c r="H142" s="55">
        <v>5</v>
      </c>
      <c r="I142" s="55">
        <v>5244.1</v>
      </c>
      <c r="J142" s="56" t="s">
        <v>26</v>
      </c>
    </row>
    <row r="143" spans="1:10" x14ac:dyDescent="0.3">
      <c r="A143" s="16" t="s">
        <v>20</v>
      </c>
      <c r="B143" s="16" t="s">
        <v>75</v>
      </c>
      <c r="C143" s="16" t="s">
        <v>22</v>
      </c>
      <c r="D143" s="23">
        <v>131</v>
      </c>
      <c r="E143" s="53" t="s">
        <v>1919</v>
      </c>
      <c r="F143" s="54">
        <v>43455</v>
      </c>
      <c r="G143" s="81">
        <f t="shared" si="2"/>
        <v>43577</v>
      </c>
      <c r="H143" s="55">
        <v>5</v>
      </c>
      <c r="I143" s="55">
        <v>466.1</v>
      </c>
      <c r="J143" s="56" t="s">
        <v>74</v>
      </c>
    </row>
    <row r="144" spans="1:10" x14ac:dyDescent="0.3">
      <c r="A144" s="16" t="s">
        <v>20</v>
      </c>
      <c r="B144" s="16" t="s">
        <v>75</v>
      </c>
      <c r="C144" s="16" t="s">
        <v>22</v>
      </c>
      <c r="D144" s="23">
        <v>132</v>
      </c>
      <c r="E144" s="53" t="s">
        <v>1920</v>
      </c>
      <c r="F144" s="54">
        <v>43458</v>
      </c>
      <c r="G144" s="81">
        <f t="shared" si="2"/>
        <v>43580</v>
      </c>
      <c r="H144" s="55">
        <v>5</v>
      </c>
      <c r="I144" s="55">
        <v>466.1</v>
      </c>
      <c r="J144" s="56" t="s">
        <v>26</v>
      </c>
    </row>
    <row r="145" spans="1:10" x14ac:dyDescent="0.3">
      <c r="A145" s="16" t="s">
        <v>20</v>
      </c>
      <c r="B145" s="16" t="s">
        <v>75</v>
      </c>
      <c r="C145" s="16" t="s">
        <v>22</v>
      </c>
      <c r="D145" s="23">
        <v>133</v>
      </c>
      <c r="E145" s="53" t="s">
        <v>1921</v>
      </c>
      <c r="F145" s="54">
        <v>43461</v>
      </c>
      <c r="G145" s="81">
        <f t="shared" si="2"/>
        <v>43583</v>
      </c>
      <c r="H145" s="55">
        <v>10</v>
      </c>
      <c r="I145" s="55">
        <v>466.1</v>
      </c>
      <c r="J145" s="56" t="s">
        <v>23</v>
      </c>
    </row>
    <row r="146" spans="1:10" x14ac:dyDescent="0.3">
      <c r="A146" s="16" t="s">
        <v>20</v>
      </c>
      <c r="B146" s="16" t="s">
        <v>75</v>
      </c>
      <c r="C146" s="16" t="s">
        <v>22</v>
      </c>
      <c r="D146" s="23">
        <v>134</v>
      </c>
      <c r="E146" s="53" t="s">
        <v>1922</v>
      </c>
      <c r="F146" s="54">
        <v>43456</v>
      </c>
      <c r="G146" s="81">
        <f t="shared" si="2"/>
        <v>43578</v>
      </c>
      <c r="H146" s="55">
        <v>15</v>
      </c>
      <c r="I146" s="55">
        <v>466.1</v>
      </c>
      <c r="J146" s="56" t="s">
        <v>23</v>
      </c>
    </row>
    <row r="147" spans="1:10" x14ac:dyDescent="0.3">
      <c r="A147" s="16" t="s">
        <v>20</v>
      </c>
      <c r="B147" s="16" t="s">
        <v>75</v>
      </c>
      <c r="C147" s="16" t="s">
        <v>22</v>
      </c>
      <c r="D147" s="23">
        <v>135</v>
      </c>
      <c r="E147" s="53" t="s">
        <v>1923</v>
      </c>
      <c r="F147" s="54">
        <v>43461</v>
      </c>
      <c r="G147" s="81">
        <f t="shared" si="2"/>
        <v>43583</v>
      </c>
      <c r="H147" s="55">
        <v>15</v>
      </c>
      <c r="I147" s="55">
        <v>466.1</v>
      </c>
      <c r="J147" s="56" t="s">
        <v>25</v>
      </c>
    </row>
    <row r="148" spans="1:10" x14ac:dyDescent="0.3">
      <c r="A148" s="16" t="s">
        <v>20</v>
      </c>
      <c r="B148" s="16" t="s">
        <v>75</v>
      </c>
      <c r="C148" s="16" t="s">
        <v>22</v>
      </c>
      <c r="D148" s="23">
        <v>136</v>
      </c>
      <c r="E148" s="53" t="s">
        <v>1924</v>
      </c>
      <c r="F148" s="54">
        <v>43455</v>
      </c>
      <c r="G148" s="81">
        <f t="shared" si="2"/>
        <v>43577</v>
      </c>
      <c r="H148" s="55">
        <v>10</v>
      </c>
      <c r="I148" s="55">
        <v>466.1</v>
      </c>
      <c r="J148" s="56" t="s">
        <v>105</v>
      </c>
    </row>
    <row r="149" spans="1:10" x14ac:dyDescent="0.3">
      <c r="A149" s="16" t="s">
        <v>20</v>
      </c>
      <c r="B149" s="16" t="s">
        <v>75</v>
      </c>
      <c r="C149" s="16" t="s">
        <v>22</v>
      </c>
      <c r="D149" s="23">
        <v>137</v>
      </c>
      <c r="E149" s="53" t="s">
        <v>1925</v>
      </c>
      <c r="F149" s="54">
        <v>43460</v>
      </c>
      <c r="G149" s="81">
        <f t="shared" si="2"/>
        <v>43582</v>
      </c>
      <c r="H149" s="55">
        <v>5</v>
      </c>
      <c r="I149" s="55">
        <v>466.1</v>
      </c>
      <c r="J149" s="56" t="s">
        <v>23</v>
      </c>
    </row>
    <row r="150" spans="1:10" x14ac:dyDescent="0.3">
      <c r="A150" s="16" t="s">
        <v>20</v>
      </c>
      <c r="B150" s="16" t="s">
        <v>75</v>
      </c>
      <c r="C150" s="16" t="s">
        <v>22</v>
      </c>
      <c r="D150" s="23">
        <v>138</v>
      </c>
      <c r="E150" s="53" t="s">
        <v>1926</v>
      </c>
      <c r="F150" s="54">
        <v>43460</v>
      </c>
      <c r="G150" s="81">
        <f t="shared" si="2"/>
        <v>43582</v>
      </c>
      <c r="H150" s="55">
        <v>10</v>
      </c>
      <c r="I150" s="55">
        <v>466.1</v>
      </c>
      <c r="J150" s="56" t="s">
        <v>106</v>
      </c>
    </row>
    <row r="151" spans="1:10" x14ac:dyDescent="0.3">
      <c r="A151" s="16" t="s">
        <v>20</v>
      </c>
      <c r="B151" s="16" t="s">
        <v>75</v>
      </c>
      <c r="C151" s="16" t="s">
        <v>22</v>
      </c>
      <c r="D151" s="23">
        <v>139</v>
      </c>
      <c r="E151" s="53" t="s">
        <v>1927</v>
      </c>
      <c r="F151" s="54">
        <v>43455</v>
      </c>
      <c r="G151" s="81">
        <f t="shared" si="2"/>
        <v>43577</v>
      </c>
      <c r="H151" s="55">
        <v>10</v>
      </c>
      <c r="I151" s="55">
        <v>466.1</v>
      </c>
      <c r="J151" s="56" t="s">
        <v>23</v>
      </c>
    </row>
    <row r="152" spans="1:10" x14ac:dyDescent="0.3">
      <c r="A152" s="16" t="s">
        <v>20</v>
      </c>
      <c r="B152" s="16" t="s">
        <v>75</v>
      </c>
      <c r="C152" s="16" t="s">
        <v>22</v>
      </c>
      <c r="D152" s="23">
        <v>140</v>
      </c>
      <c r="E152" s="53" t="s">
        <v>1928</v>
      </c>
      <c r="F152" s="54">
        <v>43461</v>
      </c>
      <c r="G152" s="81">
        <f t="shared" si="2"/>
        <v>43583</v>
      </c>
      <c r="H152" s="55">
        <v>15</v>
      </c>
      <c r="I152" s="55">
        <v>466.1</v>
      </c>
      <c r="J152" s="56" t="s">
        <v>28</v>
      </c>
    </row>
    <row r="153" spans="1:10" x14ac:dyDescent="0.3">
      <c r="A153" s="16" t="s">
        <v>20</v>
      </c>
      <c r="B153" s="16" t="s">
        <v>75</v>
      </c>
      <c r="C153" s="16" t="s">
        <v>22</v>
      </c>
      <c r="D153" s="23">
        <v>141</v>
      </c>
      <c r="E153" s="53" t="s">
        <v>1929</v>
      </c>
      <c r="F153" s="54">
        <v>43455</v>
      </c>
      <c r="G153" s="81">
        <f t="shared" si="2"/>
        <v>43577</v>
      </c>
      <c r="H153" s="55">
        <v>5</v>
      </c>
      <c r="I153" s="55">
        <v>466.1</v>
      </c>
      <c r="J153" s="56" t="s">
        <v>757</v>
      </c>
    </row>
    <row r="154" spans="1:10" x14ac:dyDescent="0.3">
      <c r="A154" s="16" t="s">
        <v>20</v>
      </c>
      <c r="B154" s="16" t="s">
        <v>75</v>
      </c>
      <c r="C154" s="16" t="s">
        <v>22</v>
      </c>
      <c r="D154" s="23">
        <v>142</v>
      </c>
      <c r="E154" s="53" t="s">
        <v>1930</v>
      </c>
      <c r="F154" s="54">
        <v>43455</v>
      </c>
      <c r="G154" s="81">
        <f t="shared" si="2"/>
        <v>43577</v>
      </c>
      <c r="H154" s="55">
        <v>15</v>
      </c>
      <c r="I154" s="55">
        <v>466.1</v>
      </c>
      <c r="J154" s="56" t="s">
        <v>27</v>
      </c>
    </row>
    <row r="155" spans="1:10" x14ac:dyDescent="0.3">
      <c r="A155" s="16" t="s">
        <v>20</v>
      </c>
      <c r="B155" s="16" t="s">
        <v>75</v>
      </c>
      <c r="C155" s="16" t="s">
        <v>22</v>
      </c>
      <c r="D155" s="23">
        <v>143</v>
      </c>
      <c r="E155" s="53" t="s">
        <v>1931</v>
      </c>
      <c r="F155" s="54">
        <v>43459</v>
      </c>
      <c r="G155" s="81">
        <f t="shared" si="2"/>
        <v>43581</v>
      </c>
      <c r="H155" s="55">
        <v>15</v>
      </c>
      <c r="I155" s="55">
        <v>466.1</v>
      </c>
      <c r="J155" s="56" t="s">
        <v>124</v>
      </c>
    </row>
    <row r="156" spans="1:10" x14ac:dyDescent="0.3">
      <c r="A156" s="16" t="s">
        <v>20</v>
      </c>
      <c r="B156" s="16" t="s">
        <v>75</v>
      </c>
      <c r="C156" s="16" t="s">
        <v>22</v>
      </c>
      <c r="D156" s="23">
        <v>144</v>
      </c>
      <c r="E156" s="53" t="s">
        <v>1932</v>
      </c>
      <c r="F156" s="54">
        <v>43454</v>
      </c>
      <c r="G156" s="81">
        <f t="shared" si="2"/>
        <v>43576</v>
      </c>
      <c r="H156" s="55">
        <v>15</v>
      </c>
      <c r="I156" s="55">
        <v>466.1</v>
      </c>
      <c r="J156" s="56" t="s">
        <v>23</v>
      </c>
    </row>
    <row r="157" spans="1:10" x14ac:dyDescent="0.3">
      <c r="A157" s="16" t="s">
        <v>20</v>
      </c>
      <c r="B157" s="16" t="s">
        <v>75</v>
      </c>
      <c r="C157" s="16" t="s">
        <v>22</v>
      </c>
      <c r="D157" s="23">
        <v>145</v>
      </c>
      <c r="E157" s="53" t="s">
        <v>1933</v>
      </c>
      <c r="F157" s="54">
        <v>43461</v>
      </c>
      <c r="G157" s="81">
        <f t="shared" si="2"/>
        <v>43583</v>
      </c>
      <c r="H157" s="55">
        <v>10</v>
      </c>
      <c r="I157" s="55">
        <v>466.1</v>
      </c>
      <c r="J157" s="56" t="s">
        <v>26</v>
      </c>
    </row>
    <row r="158" spans="1:10" x14ac:dyDescent="0.3">
      <c r="A158" s="16" t="s">
        <v>20</v>
      </c>
      <c r="B158" s="16" t="s">
        <v>75</v>
      </c>
      <c r="C158" s="16" t="s">
        <v>22</v>
      </c>
      <c r="D158" s="23">
        <v>146</v>
      </c>
      <c r="E158" s="53" t="s">
        <v>1934</v>
      </c>
      <c r="F158" s="54">
        <v>43460</v>
      </c>
      <c r="G158" s="81">
        <f t="shared" si="2"/>
        <v>43582</v>
      </c>
      <c r="H158" s="55">
        <v>15</v>
      </c>
      <c r="I158" s="55">
        <v>466.1</v>
      </c>
      <c r="J158" s="56" t="s">
        <v>72</v>
      </c>
    </row>
    <row r="159" spans="1:10" x14ac:dyDescent="0.3">
      <c r="A159" s="16" t="s">
        <v>20</v>
      </c>
      <c r="B159" s="16" t="s">
        <v>75</v>
      </c>
      <c r="C159" s="16" t="s">
        <v>22</v>
      </c>
      <c r="D159" s="23">
        <v>147</v>
      </c>
      <c r="E159" s="53" t="s">
        <v>1935</v>
      </c>
      <c r="F159" s="54">
        <v>43461</v>
      </c>
      <c r="G159" s="81">
        <f t="shared" si="2"/>
        <v>43583</v>
      </c>
      <c r="H159" s="55">
        <v>15</v>
      </c>
      <c r="I159" s="55">
        <v>466.1</v>
      </c>
      <c r="J159" s="56" t="s">
        <v>23</v>
      </c>
    </row>
    <row r="160" spans="1:10" x14ac:dyDescent="0.3">
      <c r="A160" s="16" t="s">
        <v>20</v>
      </c>
      <c r="B160" s="16" t="s">
        <v>75</v>
      </c>
      <c r="C160" s="16" t="s">
        <v>22</v>
      </c>
      <c r="D160" s="23">
        <v>148</v>
      </c>
      <c r="E160" s="53" t="s">
        <v>1936</v>
      </c>
      <c r="F160" s="54">
        <v>43462</v>
      </c>
      <c r="G160" s="81">
        <f t="shared" si="2"/>
        <v>43584</v>
      </c>
      <c r="H160" s="55">
        <v>1000</v>
      </c>
      <c r="I160" s="55">
        <v>1048820</v>
      </c>
      <c r="J160" s="56" t="s">
        <v>28</v>
      </c>
    </row>
    <row r="161" spans="1:10" x14ac:dyDescent="0.3">
      <c r="A161" s="16" t="s">
        <v>20</v>
      </c>
      <c r="B161" s="16" t="s">
        <v>75</v>
      </c>
      <c r="C161" s="16" t="s">
        <v>22</v>
      </c>
      <c r="D161" s="23">
        <v>149</v>
      </c>
      <c r="E161" s="53" t="s">
        <v>1937</v>
      </c>
      <c r="F161" s="54">
        <v>43459</v>
      </c>
      <c r="G161" s="81">
        <f t="shared" si="2"/>
        <v>43581</v>
      </c>
      <c r="H161" s="55">
        <v>10</v>
      </c>
      <c r="I161" s="55">
        <v>466.1</v>
      </c>
      <c r="J161" s="56" t="s">
        <v>72</v>
      </c>
    </row>
    <row r="162" spans="1:10" x14ac:dyDescent="0.3">
      <c r="A162" s="16" t="s">
        <v>20</v>
      </c>
      <c r="B162" s="16" t="s">
        <v>75</v>
      </c>
      <c r="C162" s="16" t="s">
        <v>22</v>
      </c>
      <c r="D162" s="23">
        <v>150</v>
      </c>
      <c r="E162" s="53" t="s">
        <v>1938</v>
      </c>
      <c r="F162" s="54">
        <v>43454</v>
      </c>
      <c r="G162" s="81">
        <f t="shared" si="2"/>
        <v>43576</v>
      </c>
      <c r="H162" s="55">
        <v>5</v>
      </c>
      <c r="I162" s="55">
        <v>466.1</v>
      </c>
      <c r="J162" s="56" t="s">
        <v>106</v>
      </c>
    </row>
    <row r="163" spans="1:10" x14ac:dyDescent="0.3">
      <c r="A163" s="16" t="s">
        <v>20</v>
      </c>
      <c r="B163" s="16" t="s">
        <v>75</v>
      </c>
      <c r="C163" s="16" t="s">
        <v>22</v>
      </c>
      <c r="D163" s="23">
        <v>151</v>
      </c>
      <c r="E163" s="53" t="s">
        <v>1939</v>
      </c>
      <c r="F163" s="54">
        <v>43462</v>
      </c>
      <c r="G163" s="81">
        <f t="shared" si="2"/>
        <v>43584</v>
      </c>
      <c r="H163" s="55">
        <v>15</v>
      </c>
      <c r="I163" s="55">
        <v>466.1</v>
      </c>
      <c r="J163" s="56" t="s">
        <v>105</v>
      </c>
    </row>
    <row r="164" spans="1:10" x14ac:dyDescent="0.3">
      <c r="A164" s="16" t="s">
        <v>20</v>
      </c>
      <c r="B164" s="16" t="s">
        <v>75</v>
      </c>
      <c r="C164" s="16" t="s">
        <v>22</v>
      </c>
      <c r="D164" s="23">
        <v>152</v>
      </c>
      <c r="E164" s="53" t="s">
        <v>1940</v>
      </c>
      <c r="F164" s="54">
        <v>43460</v>
      </c>
      <c r="G164" s="81">
        <f t="shared" si="2"/>
        <v>43582</v>
      </c>
      <c r="H164" s="55">
        <v>10</v>
      </c>
      <c r="I164" s="55">
        <v>466.1</v>
      </c>
      <c r="J164" s="56" t="s">
        <v>29</v>
      </c>
    </row>
    <row r="165" spans="1:10" x14ac:dyDescent="0.3">
      <c r="A165" s="16" t="s">
        <v>20</v>
      </c>
      <c r="B165" s="16" t="s">
        <v>75</v>
      </c>
      <c r="C165" s="16" t="s">
        <v>22</v>
      </c>
      <c r="D165" s="23">
        <v>153</v>
      </c>
      <c r="E165" s="53" t="s">
        <v>1941</v>
      </c>
      <c r="F165" s="54">
        <v>43460</v>
      </c>
      <c r="G165" s="81">
        <f t="shared" si="2"/>
        <v>43582</v>
      </c>
      <c r="H165" s="55">
        <v>15</v>
      </c>
      <c r="I165" s="55">
        <v>466.1</v>
      </c>
      <c r="J165" s="56" t="s">
        <v>34</v>
      </c>
    </row>
    <row r="166" spans="1:10" x14ac:dyDescent="0.3">
      <c r="A166" s="16" t="s">
        <v>20</v>
      </c>
      <c r="B166" s="16" t="s">
        <v>75</v>
      </c>
      <c r="C166" s="16" t="s">
        <v>22</v>
      </c>
      <c r="D166" s="23">
        <v>154</v>
      </c>
      <c r="E166" s="53" t="s">
        <v>1942</v>
      </c>
      <c r="F166" s="54">
        <v>43462</v>
      </c>
      <c r="G166" s="81">
        <f t="shared" si="2"/>
        <v>43584</v>
      </c>
      <c r="H166" s="55">
        <v>15</v>
      </c>
      <c r="I166" s="55">
        <v>466.1</v>
      </c>
      <c r="J166" s="56" t="s">
        <v>23</v>
      </c>
    </row>
    <row r="167" spans="1:10" x14ac:dyDescent="0.3">
      <c r="A167" s="16" t="s">
        <v>20</v>
      </c>
      <c r="B167" s="16" t="s">
        <v>75</v>
      </c>
      <c r="C167" s="16" t="s">
        <v>22</v>
      </c>
      <c r="D167" s="23">
        <v>155</v>
      </c>
      <c r="E167" s="53" t="s">
        <v>133</v>
      </c>
      <c r="F167" s="54">
        <v>43462</v>
      </c>
      <c r="G167" s="81">
        <f t="shared" si="2"/>
        <v>43584</v>
      </c>
      <c r="H167" s="55">
        <v>10</v>
      </c>
      <c r="I167" s="55">
        <v>466.1</v>
      </c>
      <c r="J167" s="56" t="s">
        <v>27</v>
      </c>
    </row>
    <row r="168" spans="1:10" x14ac:dyDescent="0.3">
      <c r="A168" s="16" t="s">
        <v>20</v>
      </c>
      <c r="B168" s="16" t="s">
        <v>75</v>
      </c>
      <c r="C168" s="16" t="s">
        <v>22</v>
      </c>
      <c r="D168" s="23">
        <v>156</v>
      </c>
      <c r="E168" s="53" t="s">
        <v>1943</v>
      </c>
      <c r="F168" s="54">
        <v>43462</v>
      </c>
      <c r="G168" s="81">
        <f t="shared" si="2"/>
        <v>43584</v>
      </c>
      <c r="H168" s="55">
        <v>15</v>
      </c>
      <c r="I168" s="55">
        <v>466.1</v>
      </c>
      <c r="J168" s="56" t="s">
        <v>23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9" zoomScale="90" zoomScaleNormal="90" workbookViewId="0">
      <selection activeCell="FT17" sqref="FT17:GD17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36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37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8" t="s">
        <v>38</v>
      </c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19" t="s">
        <v>38</v>
      </c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39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39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40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40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41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41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0" t="s">
        <v>114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DF9" s="121" t="s">
        <v>115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</row>
    <row r="11" spans="1:198" s="35" customFormat="1" ht="26.25" customHeight="1" x14ac:dyDescent="0.25">
      <c r="A11" s="122" t="s">
        <v>42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4"/>
      <c r="V11" s="128" t="s">
        <v>43</v>
      </c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30"/>
      <c r="AW11" s="128" t="s">
        <v>44</v>
      </c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30"/>
      <c r="BX11" s="128" t="s">
        <v>45</v>
      </c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30"/>
      <c r="DF11" s="131" t="s">
        <v>46</v>
      </c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5" t="s">
        <v>47</v>
      </c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7"/>
      <c r="FI11" s="135" t="s">
        <v>44</v>
      </c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7"/>
    </row>
    <row r="12" spans="1:198" s="35" customFormat="1" ht="28.15" customHeight="1" x14ac:dyDescent="0.25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17" t="s">
        <v>48</v>
      </c>
      <c r="W12" s="117"/>
      <c r="X12" s="117"/>
      <c r="Y12" s="117"/>
      <c r="Z12" s="117"/>
      <c r="AA12" s="117"/>
      <c r="AB12" s="117"/>
      <c r="AC12" s="117"/>
      <c r="AD12" s="117"/>
      <c r="AE12" s="117" t="s">
        <v>49</v>
      </c>
      <c r="AF12" s="117"/>
      <c r="AG12" s="117"/>
      <c r="AH12" s="117"/>
      <c r="AI12" s="117"/>
      <c r="AJ12" s="117"/>
      <c r="AK12" s="117"/>
      <c r="AL12" s="117"/>
      <c r="AM12" s="117"/>
      <c r="AN12" s="117" t="s">
        <v>50</v>
      </c>
      <c r="AO12" s="117"/>
      <c r="AP12" s="117"/>
      <c r="AQ12" s="117"/>
      <c r="AR12" s="117"/>
      <c r="AS12" s="117"/>
      <c r="AT12" s="117"/>
      <c r="AU12" s="117"/>
      <c r="AV12" s="117"/>
      <c r="AW12" s="117" t="s">
        <v>48</v>
      </c>
      <c r="AX12" s="117"/>
      <c r="AY12" s="117"/>
      <c r="AZ12" s="117"/>
      <c r="BA12" s="117"/>
      <c r="BB12" s="117"/>
      <c r="BC12" s="117"/>
      <c r="BD12" s="117"/>
      <c r="BE12" s="117"/>
      <c r="BF12" s="117" t="s">
        <v>49</v>
      </c>
      <c r="BG12" s="117"/>
      <c r="BH12" s="117"/>
      <c r="BI12" s="117"/>
      <c r="BJ12" s="117"/>
      <c r="BK12" s="117"/>
      <c r="BL12" s="117"/>
      <c r="BM12" s="117"/>
      <c r="BN12" s="117"/>
      <c r="BO12" s="117" t="s">
        <v>50</v>
      </c>
      <c r="BP12" s="117"/>
      <c r="BQ12" s="117"/>
      <c r="BR12" s="117"/>
      <c r="BS12" s="117"/>
      <c r="BT12" s="117"/>
      <c r="BU12" s="117"/>
      <c r="BV12" s="117"/>
      <c r="BW12" s="117"/>
      <c r="BX12" s="117" t="s">
        <v>48</v>
      </c>
      <c r="BY12" s="117"/>
      <c r="BZ12" s="117"/>
      <c r="CA12" s="117"/>
      <c r="CB12" s="117"/>
      <c r="CC12" s="117"/>
      <c r="CD12" s="117"/>
      <c r="CE12" s="117"/>
      <c r="CF12" s="117"/>
      <c r="CG12" s="117" t="s">
        <v>49</v>
      </c>
      <c r="CH12" s="117"/>
      <c r="CI12" s="117"/>
      <c r="CJ12" s="117"/>
      <c r="CK12" s="117"/>
      <c r="CL12" s="117"/>
      <c r="CM12" s="117"/>
      <c r="CN12" s="117"/>
      <c r="CO12" s="117"/>
      <c r="CP12" s="117" t="s">
        <v>50</v>
      </c>
      <c r="CQ12" s="117"/>
      <c r="CR12" s="117"/>
      <c r="CS12" s="117"/>
      <c r="CT12" s="117"/>
      <c r="CU12" s="117"/>
      <c r="CV12" s="117"/>
      <c r="CW12" s="117"/>
      <c r="CX12" s="117"/>
      <c r="DF12" s="133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5" t="s">
        <v>48</v>
      </c>
      <c r="EB12" s="136"/>
      <c r="EC12" s="136"/>
      <c r="ED12" s="136"/>
      <c r="EE12" s="136"/>
      <c r="EF12" s="136"/>
      <c r="EG12" s="136"/>
      <c r="EH12" s="136"/>
      <c r="EI12" s="136"/>
      <c r="EJ12" s="136"/>
      <c r="EK12" s="137"/>
      <c r="EL12" s="135" t="s">
        <v>49</v>
      </c>
      <c r="EM12" s="136"/>
      <c r="EN12" s="136"/>
      <c r="EO12" s="136"/>
      <c r="EP12" s="136"/>
      <c r="EQ12" s="136"/>
      <c r="ER12" s="136"/>
      <c r="ES12" s="136"/>
      <c r="ET12" s="136"/>
      <c r="EU12" s="136"/>
      <c r="EV12" s="137"/>
      <c r="EW12" s="135" t="s">
        <v>50</v>
      </c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7"/>
      <c r="FI12" s="135" t="s">
        <v>48</v>
      </c>
      <c r="FJ12" s="136"/>
      <c r="FK12" s="136"/>
      <c r="FL12" s="136"/>
      <c r="FM12" s="136"/>
      <c r="FN12" s="136"/>
      <c r="FO12" s="136"/>
      <c r="FP12" s="136"/>
      <c r="FQ12" s="136"/>
      <c r="FR12" s="136"/>
      <c r="FS12" s="137"/>
      <c r="FT12" s="135" t="s">
        <v>49</v>
      </c>
      <c r="FU12" s="136"/>
      <c r="FV12" s="136"/>
      <c r="FW12" s="136"/>
      <c r="FX12" s="136"/>
      <c r="FY12" s="136"/>
      <c r="FZ12" s="136"/>
      <c r="GA12" s="136"/>
      <c r="GB12" s="136"/>
      <c r="GC12" s="136"/>
      <c r="GD12" s="137"/>
      <c r="GE12" s="135" t="s">
        <v>50</v>
      </c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7"/>
    </row>
    <row r="13" spans="1:198" s="36" customFormat="1" ht="27" customHeight="1" x14ac:dyDescent="0.25">
      <c r="A13" s="111" t="s">
        <v>51</v>
      </c>
      <c r="B13" s="111"/>
      <c r="C13" s="111"/>
      <c r="D13" s="111"/>
      <c r="E13" s="111"/>
      <c r="F13" s="111"/>
      <c r="G13" s="110" t="s">
        <v>52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2">
        <v>0</v>
      </c>
      <c r="W13" s="112"/>
      <c r="X13" s="112"/>
      <c r="Y13" s="112"/>
      <c r="Z13" s="112"/>
      <c r="AA13" s="112"/>
      <c r="AB13" s="112"/>
      <c r="AC13" s="112"/>
      <c r="AD13" s="112"/>
      <c r="AE13" s="112">
        <v>0</v>
      </c>
      <c r="AF13" s="112"/>
      <c r="AG13" s="112"/>
      <c r="AH13" s="112"/>
      <c r="AI13" s="112"/>
      <c r="AJ13" s="112"/>
      <c r="AK13" s="112"/>
      <c r="AL13" s="112"/>
      <c r="AM13" s="112"/>
      <c r="AN13" s="112">
        <v>0</v>
      </c>
      <c r="AO13" s="112"/>
      <c r="AP13" s="112"/>
      <c r="AQ13" s="112"/>
      <c r="AR13" s="112"/>
      <c r="AS13" s="112"/>
      <c r="AT13" s="112"/>
      <c r="AU13" s="112"/>
      <c r="AV13" s="112"/>
      <c r="AW13" s="107">
        <v>0</v>
      </c>
      <c r="AX13" s="107"/>
      <c r="AY13" s="107"/>
      <c r="AZ13" s="107"/>
      <c r="BA13" s="107"/>
      <c r="BB13" s="107"/>
      <c r="BC13" s="107"/>
      <c r="BD13" s="107"/>
      <c r="BE13" s="107"/>
      <c r="BF13" s="107">
        <v>0</v>
      </c>
      <c r="BG13" s="107"/>
      <c r="BH13" s="107"/>
      <c r="BI13" s="107"/>
      <c r="BJ13" s="107"/>
      <c r="BK13" s="107"/>
      <c r="BL13" s="107"/>
      <c r="BM13" s="107"/>
      <c r="BN13" s="107"/>
      <c r="BO13" s="107">
        <v>0</v>
      </c>
      <c r="BP13" s="107"/>
      <c r="BQ13" s="107"/>
      <c r="BR13" s="107"/>
      <c r="BS13" s="107"/>
      <c r="BT13" s="107"/>
      <c r="BU13" s="107"/>
      <c r="BV13" s="107"/>
      <c r="BW13" s="107"/>
      <c r="BX13" s="107">
        <v>0</v>
      </c>
      <c r="BY13" s="107"/>
      <c r="BZ13" s="107"/>
      <c r="CA13" s="107"/>
      <c r="CB13" s="107"/>
      <c r="CC13" s="107"/>
      <c r="CD13" s="107"/>
      <c r="CE13" s="107"/>
      <c r="CF13" s="107"/>
      <c r="CG13" s="107">
        <v>0</v>
      </c>
      <c r="CH13" s="107"/>
      <c r="CI13" s="107"/>
      <c r="CJ13" s="107"/>
      <c r="CK13" s="107"/>
      <c r="CL13" s="107"/>
      <c r="CM13" s="107"/>
      <c r="CN13" s="107"/>
      <c r="CO13" s="107"/>
      <c r="CP13" s="107">
        <v>0</v>
      </c>
      <c r="CQ13" s="107"/>
      <c r="CR13" s="107"/>
      <c r="CS13" s="107"/>
      <c r="CT13" s="107"/>
      <c r="CU13" s="107"/>
      <c r="CV13" s="107"/>
      <c r="CW13" s="107"/>
      <c r="CX13" s="107"/>
      <c r="DF13" s="113" t="s">
        <v>51</v>
      </c>
      <c r="DG13" s="114"/>
      <c r="DH13" s="114"/>
      <c r="DI13" s="114"/>
      <c r="DJ13" s="114"/>
      <c r="DK13" s="114"/>
      <c r="DL13" s="110" t="s">
        <v>52</v>
      </c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99">
        <v>127</v>
      </c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  <c r="EL13" s="99">
        <v>0</v>
      </c>
      <c r="EM13" s="100"/>
      <c r="EN13" s="100"/>
      <c r="EO13" s="100"/>
      <c r="EP13" s="100"/>
      <c r="EQ13" s="100"/>
      <c r="ER13" s="100"/>
      <c r="ES13" s="100"/>
      <c r="ET13" s="100"/>
      <c r="EU13" s="100"/>
      <c r="EV13" s="101"/>
      <c r="EW13" s="99">
        <v>0</v>
      </c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1"/>
      <c r="FI13" s="102">
        <v>1172</v>
      </c>
      <c r="FJ13" s="103"/>
      <c r="FK13" s="103"/>
      <c r="FL13" s="103"/>
      <c r="FM13" s="103"/>
      <c r="FN13" s="103"/>
      <c r="FO13" s="103"/>
      <c r="FP13" s="103"/>
      <c r="FQ13" s="103"/>
      <c r="FR13" s="103"/>
      <c r="FS13" s="104"/>
      <c r="FT13" s="102">
        <v>0</v>
      </c>
      <c r="FU13" s="103"/>
      <c r="FV13" s="103"/>
      <c r="FW13" s="103"/>
      <c r="FX13" s="103"/>
      <c r="FY13" s="103"/>
      <c r="FZ13" s="103"/>
      <c r="GA13" s="103"/>
      <c r="GB13" s="103"/>
      <c r="GC13" s="103"/>
      <c r="GD13" s="104"/>
      <c r="GE13" s="102">
        <v>0</v>
      </c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4"/>
    </row>
    <row r="14" spans="1:198" s="36" customFormat="1" ht="27" customHeight="1" x14ac:dyDescent="0.25">
      <c r="A14" s="111"/>
      <c r="B14" s="111"/>
      <c r="C14" s="111"/>
      <c r="D14" s="111"/>
      <c r="E14" s="111"/>
      <c r="F14" s="111"/>
      <c r="G14" s="110" t="s">
        <v>53</v>
      </c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2">
        <v>0</v>
      </c>
      <c r="W14" s="112"/>
      <c r="X14" s="112"/>
      <c r="Y14" s="112"/>
      <c r="Z14" s="112"/>
      <c r="AA14" s="112"/>
      <c r="AB14" s="112"/>
      <c r="AC14" s="112"/>
      <c r="AD14" s="112"/>
      <c r="AE14" s="112">
        <v>0</v>
      </c>
      <c r="AF14" s="112"/>
      <c r="AG14" s="112"/>
      <c r="AH14" s="112"/>
      <c r="AI14" s="112"/>
      <c r="AJ14" s="112"/>
      <c r="AK14" s="112"/>
      <c r="AL14" s="112"/>
      <c r="AM14" s="112"/>
      <c r="AN14" s="112">
        <v>0</v>
      </c>
      <c r="AO14" s="112"/>
      <c r="AP14" s="112"/>
      <c r="AQ14" s="112"/>
      <c r="AR14" s="112"/>
      <c r="AS14" s="112"/>
      <c r="AT14" s="112"/>
      <c r="AU14" s="112"/>
      <c r="AV14" s="112"/>
      <c r="AW14" s="107">
        <v>0</v>
      </c>
      <c r="AX14" s="107"/>
      <c r="AY14" s="107"/>
      <c r="AZ14" s="107"/>
      <c r="BA14" s="107"/>
      <c r="BB14" s="107"/>
      <c r="BC14" s="107"/>
      <c r="BD14" s="107"/>
      <c r="BE14" s="107"/>
      <c r="BF14" s="107">
        <v>0</v>
      </c>
      <c r="BG14" s="107"/>
      <c r="BH14" s="107"/>
      <c r="BI14" s="107"/>
      <c r="BJ14" s="107"/>
      <c r="BK14" s="107"/>
      <c r="BL14" s="107"/>
      <c r="BM14" s="107"/>
      <c r="BN14" s="107"/>
      <c r="BO14" s="107">
        <v>0</v>
      </c>
      <c r="BP14" s="107"/>
      <c r="BQ14" s="107"/>
      <c r="BR14" s="107"/>
      <c r="BS14" s="107"/>
      <c r="BT14" s="107"/>
      <c r="BU14" s="107"/>
      <c r="BV14" s="107"/>
      <c r="BW14" s="107"/>
      <c r="BX14" s="107">
        <v>0</v>
      </c>
      <c r="BY14" s="107"/>
      <c r="BZ14" s="107"/>
      <c r="CA14" s="107"/>
      <c r="CB14" s="107"/>
      <c r="CC14" s="107"/>
      <c r="CD14" s="107"/>
      <c r="CE14" s="107"/>
      <c r="CF14" s="107"/>
      <c r="CG14" s="107">
        <v>0</v>
      </c>
      <c r="CH14" s="107"/>
      <c r="CI14" s="107"/>
      <c r="CJ14" s="107"/>
      <c r="CK14" s="107"/>
      <c r="CL14" s="107"/>
      <c r="CM14" s="107"/>
      <c r="CN14" s="107"/>
      <c r="CO14" s="107"/>
      <c r="CP14" s="107">
        <v>0</v>
      </c>
      <c r="CQ14" s="107"/>
      <c r="CR14" s="107"/>
      <c r="CS14" s="107"/>
      <c r="CT14" s="107"/>
      <c r="CU14" s="107"/>
      <c r="CV14" s="107"/>
      <c r="CW14" s="107"/>
      <c r="CX14" s="107"/>
      <c r="DF14" s="115"/>
      <c r="DG14" s="116"/>
      <c r="DH14" s="116"/>
      <c r="DI14" s="116"/>
      <c r="DJ14" s="116"/>
      <c r="DK14" s="116"/>
      <c r="DL14" s="110" t="s">
        <v>53</v>
      </c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99">
        <v>112</v>
      </c>
      <c r="EB14" s="100"/>
      <c r="EC14" s="100"/>
      <c r="ED14" s="100"/>
      <c r="EE14" s="100"/>
      <c r="EF14" s="100"/>
      <c r="EG14" s="100"/>
      <c r="EH14" s="100"/>
      <c r="EI14" s="100"/>
      <c r="EJ14" s="100"/>
      <c r="EK14" s="101"/>
      <c r="EL14" s="99">
        <v>0</v>
      </c>
      <c r="EM14" s="100"/>
      <c r="EN14" s="100"/>
      <c r="EO14" s="100"/>
      <c r="EP14" s="100"/>
      <c r="EQ14" s="100"/>
      <c r="ER14" s="100"/>
      <c r="ES14" s="100"/>
      <c r="ET14" s="100"/>
      <c r="EU14" s="100"/>
      <c r="EV14" s="101"/>
      <c r="EW14" s="99">
        <v>0</v>
      </c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1"/>
      <c r="FI14" s="102">
        <v>1037</v>
      </c>
      <c r="FJ14" s="103"/>
      <c r="FK14" s="103"/>
      <c r="FL14" s="103"/>
      <c r="FM14" s="103"/>
      <c r="FN14" s="103"/>
      <c r="FO14" s="103"/>
      <c r="FP14" s="103"/>
      <c r="FQ14" s="103"/>
      <c r="FR14" s="103"/>
      <c r="FS14" s="104"/>
      <c r="FT14" s="102">
        <v>0</v>
      </c>
      <c r="FU14" s="103"/>
      <c r="FV14" s="103"/>
      <c r="FW14" s="103"/>
      <c r="FX14" s="103"/>
      <c r="FY14" s="103"/>
      <c r="FZ14" s="103"/>
      <c r="GA14" s="103"/>
      <c r="GB14" s="103"/>
      <c r="GC14" s="103"/>
      <c r="GD14" s="104"/>
      <c r="GE14" s="102">
        <v>0</v>
      </c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4"/>
    </row>
    <row r="15" spans="1:198" s="36" customFormat="1" ht="27" customHeight="1" x14ac:dyDescent="0.25">
      <c r="A15" s="111" t="s">
        <v>54</v>
      </c>
      <c r="B15" s="111"/>
      <c r="C15" s="111"/>
      <c r="D15" s="111"/>
      <c r="E15" s="111"/>
      <c r="F15" s="111"/>
      <c r="G15" s="110" t="s">
        <v>55</v>
      </c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2">
        <v>0</v>
      </c>
      <c r="W15" s="112"/>
      <c r="X15" s="112"/>
      <c r="Y15" s="112"/>
      <c r="Z15" s="112"/>
      <c r="AA15" s="112"/>
      <c r="AB15" s="112"/>
      <c r="AC15" s="112"/>
      <c r="AD15" s="112"/>
      <c r="AE15" s="112">
        <v>0</v>
      </c>
      <c r="AF15" s="112"/>
      <c r="AG15" s="112"/>
      <c r="AH15" s="112"/>
      <c r="AI15" s="112"/>
      <c r="AJ15" s="112"/>
      <c r="AK15" s="112"/>
      <c r="AL15" s="112"/>
      <c r="AM15" s="112"/>
      <c r="AN15" s="112">
        <v>0</v>
      </c>
      <c r="AO15" s="112"/>
      <c r="AP15" s="112"/>
      <c r="AQ15" s="112"/>
      <c r="AR15" s="112"/>
      <c r="AS15" s="112"/>
      <c r="AT15" s="112"/>
      <c r="AU15" s="112"/>
      <c r="AV15" s="112"/>
      <c r="AW15" s="107">
        <v>0</v>
      </c>
      <c r="AX15" s="107"/>
      <c r="AY15" s="107"/>
      <c r="AZ15" s="107"/>
      <c r="BA15" s="107"/>
      <c r="BB15" s="107"/>
      <c r="BC15" s="107"/>
      <c r="BD15" s="107"/>
      <c r="BE15" s="107"/>
      <c r="BF15" s="107">
        <v>0</v>
      </c>
      <c r="BG15" s="107"/>
      <c r="BH15" s="107"/>
      <c r="BI15" s="107"/>
      <c r="BJ15" s="107"/>
      <c r="BK15" s="107"/>
      <c r="BL15" s="107"/>
      <c r="BM15" s="107"/>
      <c r="BN15" s="107"/>
      <c r="BO15" s="107">
        <v>0</v>
      </c>
      <c r="BP15" s="107"/>
      <c r="BQ15" s="107"/>
      <c r="BR15" s="107"/>
      <c r="BS15" s="107"/>
      <c r="BT15" s="107"/>
      <c r="BU15" s="107"/>
      <c r="BV15" s="107"/>
      <c r="BW15" s="107"/>
      <c r="BX15" s="107">
        <v>0</v>
      </c>
      <c r="BY15" s="107"/>
      <c r="BZ15" s="107"/>
      <c r="CA15" s="107"/>
      <c r="CB15" s="107"/>
      <c r="CC15" s="107"/>
      <c r="CD15" s="107"/>
      <c r="CE15" s="107"/>
      <c r="CF15" s="107"/>
      <c r="CG15" s="107">
        <v>0</v>
      </c>
      <c r="CH15" s="107"/>
      <c r="CI15" s="107"/>
      <c r="CJ15" s="107"/>
      <c r="CK15" s="107"/>
      <c r="CL15" s="107"/>
      <c r="CM15" s="107"/>
      <c r="CN15" s="107"/>
      <c r="CO15" s="107"/>
      <c r="CP15" s="107">
        <v>0</v>
      </c>
      <c r="CQ15" s="107"/>
      <c r="CR15" s="107"/>
      <c r="CS15" s="107"/>
      <c r="CT15" s="107"/>
      <c r="CU15" s="107"/>
      <c r="CV15" s="107"/>
      <c r="CW15" s="107"/>
      <c r="CX15" s="107"/>
      <c r="DF15" s="113" t="s">
        <v>54</v>
      </c>
      <c r="DG15" s="114"/>
      <c r="DH15" s="114"/>
      <c r="DI15" s="114"/>
      <c r="DJ15" s="114"/>
      <c r="DK15" s="114"/>
      <c r="DL15" s="110" t="s">
        <v>56</v>
      </c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99">
        <v>11</v>
      </c>
      <c r="EB15" s="100"/>
      <c r="EC15" s="100"/>
      <c r="ED15" s="100"/>
      <c r="EE15" s="100"/>
      <c r="EF15" s="100"/>
      <c r="EG15" s="100"/>
      <c r="EH15" s="100"/>
      <c r="EI15" s="100"/>
      <c r="EJ15" s="100"/>
      <c r="EK15" s="101"/>
      <c r="EL15" s="99">
        <v>1</v>
      </c>
      <c r="EM15" s="100"/>
      <c r="EN15" s="100"/>
      <c r="EO15" s="100"/>
      <c r="EP15" s="100"/>
      <c r="EQ15" s="100"/>
      <c r="ER15" s="100"/>
      <c r="ES15" s="100"/>
      <c r="ET15" s="100"/>
      <c r="EU15" s="100"/>
      <c r="EV15" s="101"/>
      <c r="EW15" s="99">
        <v>0</v>
      </c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1"/>
      <c r="FI15" s="102">
        <v>437.93</v>
      </c>
      <c r="FJ15" s="103"/>
      <c r="FK15" s="103"/>
      <c r="FL15" s="103"/>
      <c r="FM15" s="103"/>
      <c r="FN15" s="103"/>
      <c r="FO15" s="103"/>
      <c r="FP15" s="103"/>
      <c r="FQ15" s="103"/>
      <c r="FR15" s="103"/>
      <c r="FS15" s="104"/>
      <c r="FT15" s="102">
        <v>75</v>
      </c>
      <c r="FU15" s="103"/>
      <c r="FV15" s="103"/>
      <c r="FW15" s="103"/>
      <c r="FX15" s="103"/>
      <c r="FY15" s="103"/>
      <c r="FZ15" s="103"/>
      <c r="GA15" s="103"/>
      <c r="GB15" s="103"/>
      <c r="GC15" s="103"/>
      <c r="GD15" s="104"/>
      <c r="GE15" s="102">
        <v>0</v>
      </c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4"/>
    </row>
    <row r="16" spans="1:198" s="36" customFormat="1" ht="27" customHeight="1" x14ac:dyDescent="0.25">
      <c r="A16" s="111"/>
      <c r="B16" s="111"/>
      <c r="C16" s="111"/>
      <c r="D16" s="111"/>
      <c r="E16" s="111"/>
      <c r="F16" s="111"/>
      <c r="G16" s="110" t="s">
        <v>57</v>
      </c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2">
        <v>0</v>
      </c>
      <c r="W16" s="112"/>
      <c r="X16" s="112"/>
      <c r="Y16" s="112"/>
      <c r="Z16" s="112"/>
      <c r="AA16" s="112"/>
      <c r="AB16" s="112"/>
      <c r="AC16" s="112"/>
      <c r="AD16" s="112"/>
      <c r="AE16" s="112">
        <v>0</v>
      </c>
      <c r="AF16" s="112"/>
      <c r="AG16" s="112"/>
      <c r="AH16" s="112"/>
      <c r="AI16" s="112"/>
      <c r="AJ16" s="112"/>
      <c r="AK16" s="112"/>
      <c r="AL16" s="112"/>
      <c r="AM16" s="112"/>
      <c r="AN16" s="112">
        <v>0</v>
      </c>
      <c r="AO16" s="112"/>
      <c r="AP16" s="112"/>
      <c r="AQ16" s="112"/>
      <c r="AR16" s="112"/>
      <c r="AS16" s="112"/>
      <c r="AT16" s="112"/>
      <c r="AU16" s="112"/>
      <c r="AV16" s="112"/>
      <c r="AW16" s="107">
        <v>0</v>
      </c>
      <c r="AX16" s="107"/>
      <c r="AY16" s="107"/>
      <c r="AZ16" s="107"/>
      <c r="BA16" s="107"/>
      <c r="BB16" s="107"/>
      <c r="BC16" s="107"/>
      <c r="BD16" s="107"/>
      <c r="BE16" s="107"/>
      <c r="BF16" s="107">
        <v>0</v>
      </c>
      <c r="BG16" s="107"/>
      <c r="BH16" s="107"/>
      <c r="BI16" s="107"/>
      <c r="BJ16" s="107"/>
      <c r="BK16" s="107"/>
      <c r="BL16" s="107"/>
      <c r="BM16" s="107"/>
      <c r="BN16" s="107"/>
      <c r="BO16" s="107">
        <v>0</v>
      </c>
      <c r="BP16" s="107"/>
      <c r="BQ16" s="107"/>
      <c r="BR16" s="107"/>
      <c r="BS16" s="107"/>
      <c r="BT16" s="107"/>
      <c r="BU16" s="107"/>
      <c r="BV16" s="107"/>
      <c r="BW16" s="107"/>
      <c r="BX16" s="107">
        <v>0</v>
      </c>
      <c r="BY16" s="107"/>
      <c r="BZ16" s="107"/>
      <c r="CA16" s="107"/>
      <c r="CB16" s="107"/>
      <c r="CC16" s="107"/>
      <c r="CD16" s="107"/>
      <c r="CE16" s="107"/>
      <c r="CF16" s="107"/>
      <c r="CG16" s="107">
        <v>0</v>
      </c>
      <c r="CH16" s="107"/>
      <c r="CI16" s="107"/>
      <c r="CJ16" s="107"/>
      <c r="CK16" s="107"/>
      <c r="CL16" s="107"/>
      <c r="CM16" s="107"/>
      <c r="CN16" s="107"/>
      <c r="CO16" s="107"/>
      <c r="CP16" s="107">
        <v>0</v>
      </c>
      <c r="CQ16" s="107"/>
      <c r="CR16" s="107"/>
      <c r="CS16" s="107"/>
      <c r="CT16" s="107"/>
      <c r="CU16" s="107"/>
      <c r="CV16" s="107"/>
      <c r="CW16" s="107"/>
      <c r="CX16" s="107"/>
      <c r="DF16" s="115"/>
      <c r="DG16" s="116"/>
      <c r="DH16" s="116"/>
      <c r="DI16" s="116"/>
      <c r="DJ16" s="116"/>
      <c r="DK16" s="116"/>
      <c r="DL16" s="110" t="s">
        <v>57</v>
      </c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99">
        <v>0</v>
      </c>
      <c r="EB16" s="100"/>
      <c r="EC16" s="100"/>
      <c r="ED16" s="100"/>
      <c r="EE16" s="100"/>
      <c r="EF16" s="100"/>
      <c r="EG16" s="100"/>
      <c r="EH16" s="100"/>
      <c r="EI16" s="100"/>
      <c r="EJ16" s="100"/>
      <c r="EK16" s="101"/>
      <c r="EL16" s="99">
        <v>0</v>
      </c>
      <c r="EM16" s="100"/>
      <c r="EN16" s="100"/>
      <c r="EO16" s="100"/>
      <c r="EP16" s="100"/>
      <c r="EQ16" s="100"/>
      <c r="ER16" s="100"/>
      <c r="ES16" s="100"/>
      <c r="ET16" s="100"/>
      <c r="EU16" s="100"/>
      <c r="EV16" s="101"/>
      <c r="EW16" s="99">
        <v>0</v>
      </c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1"/>
      <c r="FI16" s="102">
        <v>0</v>
      </c>
      <c r="FJ16" s="103"/>
      <c r="FK16" s="103"/>
      <c r="FL16" s="103"/>
      <c r="FM16" s="103"/>
      <c r="FN16" s="103"/>
      <c r="FO16" s="103"/>
      <c r="FP16" s="103"/>
      <c r="FQ16" s="103"/>
      <c r="FR16" s="103"/>
      <c r="FS16" s="104"/>
      <c r="FT16" s="102">
        <v>0</v>
      </c>
      <c r="FU16" s="103"/>
      <c r="FV16" s="103"/>
      <c r="FW16" s="103"/>
      <c r="FX16" s="103"/>
      <c r="FY16" s="103"/>
      <c r="FZ16" s="103"/>
      <c r="GA16" s="103"/>
      <c r="GB16" s="103"/>
      <c r="GC16" s="103"/>
      <c r="GD16" s="104"/>
      <c r="GE16" s="102">
        <v>0</v>
      </c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4"/>
    </row>
    <row r="17" spans="1:198" s="36" customFormat="1" ht="27" customHeight="1" x14ac:dyDescent="0.25">
      <c r="A17" s="111" t="s">
        <v>58</v>
      </c>
      <c r="B17" s="111"/>
      <c r="C17" s="111"/>
      <c r="D17" s="111"/>
      <c r="E17" s="111"/>
      <c r="F17" s="111"/>
      <c r="G17" s="110" t="s">
        <v>59</v>
      </c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2">
        <v>0</v>
      </c>
      <c r="W17" s="112"/>
      <c r="X17" s="112"/>
      <c r="Y17" s="112"/>
      <c r="Z17" s="112"/>
      <c r="AA17" s="112"/>
      <c r="AB17" s="112"/>
      <c r="AC17" s="112"/>
      <c r="AD17" s="112"/>
      <c r="AE17" s="112">
        <v>0</v>
      </c>
      <c r="AF17" s="112"/>
      <c r="AG17" s="112"/>
      <c r="AH17" s="112"/>
      <c r="AI17" s="112"/>
      <c r="AJ17" s="112"/>
      <c r="AK17" s="112"/>
      <c r="AL17" s="112"/>
      <c r="AM17" s="112"/>
      <c r="AN17" s="112">
        <v>0</v>
      </c>
      <c r="AO17" s="112"/>
      <c r="AP17" s="112"/>
      <c r="AQ17" s="112"/>
      <c r="AR17" s="112"/>
      <c r="AS17" s="112"/>
      <c r="AT17" s="112"/>
      <c r="AU17" s="112"/>
      <c r="AV17" s="112"/>
      <c r="AW17" s="107">
        <v>0</v>
      </c>
      <c r="AX17" s="107"/>
      <c r="AY17" s="107"/>
      <c r="AZ17" s="107"/>
      <c r="BA17" s="107"/>
      <c r="BB17" s="107"/>
      <c r="BC17" s="107"/>
      <c r="BD17" s="107"/>
      <c r="BE17" s="107"/>
      <c r="BF17" s="107">
        <v>0</v>
      </c>
      <c r="BG17" s="107"/>
      <c r="BH17" s="107"/>
      <c r="BI17" s="107"/>
      <c r="BJ17" s="107"/>
      <c r="BK17" s="107"/>
      <c r="BL17" s="107"/>
      <c r="BM17" s="107"/>
      <c r="BN17" s="107"/>
      <c r="BO17" s="107">
        <v>0</v>
      </c>
      <c r="BP17" s="107"/>
      <c r="BQ17" s="107"/>
      <c r="BR17" s="107"/>
      <c r="BS17" s="107"/>
      <c r="BT17" s="107"/>
      <c r="BU17" s="107"/>
      <c r="BV17" s="107"/>
      <c r="BW17" s="107"/>
      <c r="BX17" s="107">
        <v>0</v>
      </c>
      <c r="BY17" s="107"/>
      <c r="BZ17" s="107"/>
      <c r="CA17" s="107"/>
      <c r="CB17" s="107"/>
      <c r="CC17" s="107"/>
      <c r="CD17" s="107"/>
      <c r="CE17" s="107"/>
      <c r="CF17" s="107"/>
      <c r="CG17" s="107">
        <v>0</v>
      </c>
      <c r="CH17" s="107"/>
      <c r="CI17" s="107"/>
      <c r="CJ17" s="107"/>
      <c r="CK17" s="107"/>
      <c r="CL17" s="107"/>
      <c r="CM17" s="107"/>
      <c r="CN17" s="107"/>
      <c r="CO17" s="107"/>
      <c r="CP17" s="107">
        <v>0</v>
      </c>
      <c r="CQ17" s="107"/>
      <c r="CR17" s="107"/>
      <c r="CS17" s="107"/>
      <c r="CT17" s="107"/>
      <c r="CU17" s="107"/>
      <c r="CV17" s="107"/>
      <c r="CW17" s="107"/>
      <c r="CX17" s="107"/>
      <c r="DF17" s="113" t="s">
        <v>58</v>
      </c>
      <c r="DG17" s="114"/>
      <c r="DH17" s="114"/>
      <c r="DI17" s="114"/>
      <c r="DJ17" s="114"/>
      <c r="DK17" s="114"/>
      <c r="DL17" s="110" t="s">
        <v>59</v>
      </c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99">
        <v>1</v>
      </c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  <c r="EL17" s="99">
        <v>2</v>
      </c>
      <c r="EM17" s="100"/>
      <c r="EN17" s="100"/>
      <c r="EO17" s="100"/>
      <c r="EP17" s="100"/>
      <c r="EQ17" s="100"/>
      <c r="ER17" s="100"/>
      <c r="ES17" s="100"/>
      <c r="ET17" s="100"/>
      <c r="EU17" s="100"/>
      <c r="EV17" s="101"/>
      <c r="EW17" s="99">
        <v>0</v>
      </c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1"/>
      <c r="FI17" s="102">
        <v>500</v>
      </c>
      <c r="FJ17" s="103"/>
      <c r="FK17" s="103"/>
      <c r="FL17" s="103"/>
      <c r="FM17" s="103"/>
      <c r="FN17" s="103"/>
      <c r="FO17" s="103"/>
      <c r="FP17" s="103"/>
      <c r="FQ17" s="103"/>
      <c r="FR17" s="103"/>
      <c r="FS17" s="104"/>
      <c r="FT17" s="102">
        <v>600</v>
      </c>
      <c r="FU17" s="103"/>
      <c r="FV17" s="103"/>
      <c r="FW17" s="103"/>
      <c r="FX17" s="103"/>
      <c r="FY17" s="103"/>
      <c r="FZ17" s="103"/>
      <c r="GA17" s="103"/>
      <c r="GB17" s="103"/>
      <c r="GC17" s="103"/>
      <c r="GD17" s="104"/>
      <c r="GE17" s="102">
        <v>0</v>
      </c>
      <c r="GF17" s="103"/>
      <c r="GG17" s="103"/>
      <c r="GH17" s="103"/>
      <c r="GI17" s="103"/>
      <c r="GJ17" s="103"/>
      <c r="GK17" s="103"/>
      <c r="GL17" s="103"/>
      <c r="GM17" s="103"/>
      <c r="GN17" s="103"/>
      <c r="GO17" s="103"/>
      <c r="GP17" s="104"/>
    </row>
    <row r="18" spans="1:198" s="36" customFormat="1" ht="39.75" customHeight="1" x14ac:dyDescent="0.25">
      <c r="A18" s="111"/>
      <c r="B18" s="111"/>
      <c r="C18" s="111"/>
      <c r="D18" s="111"/>
      <c r="E18" s="111"/>
      <c r="F18" s="111"/>
      <c r="G18" s="110" t="s">
        <v>60</v>
      </c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2">
        <v>0</v>
      </c>
      <c r="W18" s="112"/>
      <c r="X18" s="112"/>
      <c r="Y18" s="112"/>
      <c r="Z18" s="112"/>
      <c r="AA18" s="112"/>
      <c r="AB18" s="112"/>
      <c r="AC18" s="112"/>
      <c r="AD18" s="112"/>
      <c r="AE18" s="112">
        <v>0</v>
      </c>
      <c r="AF18" s="112"/>
      <c r="AG18" s="112"/>
      <c r="AH18" s="112"/>
      <c r="AI18" s="112"/>
      <c r="AJ18" s="112"/>
      <c r="AK18" s="112"/>
      <c r="AL18" s="112"/>
      <c r="AM18" s="112"/>
      <c r="AN18" s="112">
        <v>0</v>
      </c>
      <c r="AO18" s="112"/>
      <c r="AP18" s="112"/>
      <c r="AQ18" s="112"/>
      <c r="AR18" s="112"/>
      <c r="AS18" s="112"/>
      <c r="AT18" s="112"/>
      <c r="AU18" s="112"/>
      <c r="AV18" s="112"/>
      <c r="AW18" s="107">
        <v>0</v>
      </c>
      <c r="AX18" s="107"/>
      <c r="AY18" s="107"/>
      <c r="AZ18" s="107"/>
      <c r="BA18" s="107"/>
      <c r="BB18" s="107"/>
      <c r="BC18" s="107"/>
      <c r="BD18" s="107"/>
      <c r="BE18" s="107"/>
      <c r="BF18" s="107">
        <v>0</v>
      </c>
      <c r="BG18" s="107"/>
      <c r="BH18" s="107"/>
      <c r="BI18" s="107"/>
      <c r="BJ18" s="107"/>
      <c r="BK18" s="107"/>
      <c r="BL18" s="107"/>
      <c r="BM18" s="107"/>
      <c r="BN18" s="107"/>
      <c r="BO18" s="107">
        <v>0</v>
      </c>
      <c r="BP18" s="107"/>
      <c r="BQ18" s="107"/>
      <c r="BR18" s="107"/>
      <c r="BS18" s="107"/>
      <c r="BT18" s="107"/>
      <c r="BU18" s="107"/>
      <c r="BV18" s="107"/>
      <c r="BW18" s="107"/>
      <c r="BX18" s="107">
        <v>0</v>
      </c>
      <c r="BY18" s="107"/>
      <c r="BZ18" s="107"/>
      <c r="CA18" s="107"/>
      <c r="CB18" s="107"/>
      <c r="CC18" s="107"/>
      <c r="CD18" s="107"/>
      <c r="CE18" s="107"/>
      <c r="CF18" s="107"/>
      <c r="CG18" s="107">
        <v>0</v>
      </c>
      <c r="CH18" s="107"/>
      <c r="CI18" s="107"/>
      <c r="CJ18" s="107"/>
      <c r="CK18" s="107"/>
      <c r="CL18" s="107"/>
      <c r="CM18" s="107"/>
      <c r="CN18" s="107"/>
      <c r="CO18" s="107"/>
      <c r="CP18" s="107">
        <v>0</v>
      </c>
      <c r="CQ18" s="107"/>
      <c r="CR18" s="107"/>
      <c r="CS18" s="107"/>
      <c r="CT18" s="107"/>
      <c r="CU18" s="107"/>
      <c r="CV18" s="107"/>
      <c r="CW18" s="107"/>
      <c r="CX18" s="107"/>
      <c r="DF18" s="115"/>
      <c r="DG18" s="116"/>
      <c r="DH18" s="116"/>
      <c r="DI18" s="116"/>
      <c r="DJ18" s="116"/>
      <c r="DK18" s="116"/>
      <c r="DL18" s="110" t="s">
        <v>60</v>
      </c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99">
        <v>0</v>
      </c>
      <c r="EB18" s="100"/>
      <c r="EC18" s="100"/>
      <c r="ED18" s="100"/>
      <c r="EE18" s="100"/>
      <c r="EF18" s="100"/>
      <c r="EG18" s="100"/>
      <c r="EH18" s="100"/>
      <c r="EI18" s="100"/>
      <c r="EJ18" s="100"/>
      <c r="EK18" s="101"/>
      <c r="EL18" s="99">
        <v>0</v>
      </c>
      <c r="EM18" s="100"/>
      <c r="EN18" s="100"/>
      <c r="EO18" s="100"/>
      <c r="EP18" s="100"/>
      <c r="EQ18" s="100"/>
      <c r="ER18" s="100"/>
      <c r="ES18" s="100"/>
      <c r="ET18" s="100"/>
      <c r="EU18" s="100"/>
      <c r="EV18" s="101"/>
      <c r="EW18" s="99">
        <v>0</v>
      </c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1"/>
      <c r="FI18" s="102">
        <v>0</v>
      </c>
      <c r="FJ18" s="103"/>
      <c r="FK18" s="103"/>
      <c r="FL18" s="103"/>
      <c r="FM18" s="103"/>
      <c r="FN18" s="103"/>
      <c r="FO18" s="103"/>
      <c r="FP18" s="103"/>
      <c r="FQ18" s="103"/>
      <c r="FR18" s="103"/>
      <c r="FS18" s="104"/>
      <c r="FT18" s="102">
        <v>0</v>
      </c>
      <c r="FU18" s="103"/>
      <c r="FV18" s="103"/>
      <c r="FW18" s="103"/>
      <c r="FX18" s="103"/>
      <c r="FY18" s="103"/>
      <c r="FZ18" s="103"/>
      <c r="GA18" s="103"/>
      <c r="GB18" s="103"/>
      <c r="GC18" s="103"/>
      <c r="GD18" s="104"/>
      <c r="GE18" s="102">
        <v>0</v>
      </c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4"/>
    </row>
    <row r="19" spans="1:198" s="36" customFormat="1" ht="27" customHeight="1" x14ac:dyDescent="0.25">
      <c r="A19" s="111" t="s">
        <v>61</v>
      </c>
      <c r="B19" s="111"/>
      <c r="C19" s="111"/>
      <c r="D19" s="111"/>
      <c r="E19" s="111"/>
      <c r="F19" s="111"/>
      <c r="G19" s="110" t="s">
        <v>62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2">
        <v>0</v>
      </c>
      <c r="W19" s="112"/>
      <c r="X19" s="112"/>
      <c r="Y19" s="112"/>
      <c r="Z19" s="112"/>
      <c r="AA19" s="112"/>
      <c r="AB19" s="112"/>
      <c r="AC19" s="112"/>
      <c r="AD19" s="112"/>
      <c r="AE19" s="112">
        <v>0</v>
      </c>
      <c r="AF19" s="112"/>
      <c r="AG19" s="112"/>
      <c r="AH19" s="112"/>
      <c r="AI19" s="112"/>
      <c r="AJ19" s="112"/>
      <c r="AK19" s="112"/>
      <c r="AL19" s="112"/>
      <c r="AM19" s="112"/>
      <c r="AN19" s="112">
        <v>0</v>
      </c>
      <c r="AO19" s="112"/>
      <c r="AP19" s="112"/>
      <c r="AQ19" s="112"/>
      <c r="AR19" s="112"/>
      <c r="AS19" s="112"/>
      <c r="AT19" s="112"/>
      <c r="AU19" s="112"/>
      <c r="AV19" s="112"/>
      <c r="AW19" s="107">
        <v>0</v>
      </c>
      <c r="AX19" s="107"/>
      <c r="AY19" s="107"/>
      <c r="AZ19" s="107"/>
      <c r="BA19" s="107"/>
      <c r="BB19" s="107"/>
      <c r="BC19" s="107"/>
      <c r="BD19" s="107"/>
      <c r="BE19" s="107"/>
      <c r="BF19" s="107">
        <v>0</v>
      </c>
      <c r="BG19" s="107"/>
      <c r="BH19" s="107"/>
      <c r="BI19" s="107"/>
      <c r="BJ19" s="107"/>
      <c r="BK19" s="107"/>
      <c r="BL19" s="107"/>
      <c r="BM19" s="107"/>
      <c r="BN19" s="107"/>
      <c r="BO19" s="107">
        <v>0</v>
      </c>
      <c r="BP19" s="107"/>
      <c r="BQ19" s="107"/>
      <c r="BR19" s="107"/>
      <c r="BS19" s="107"/>
      <c r="BT19" s="107"/>
      <c r="BU19" s="107"/>
      <c r="BV19" s="107"/>
      <c r="BW19" s="107"/>
      <c r="BX19" s="107">
        <v>0</v>
      </c>
      <c r="BY19" s="107"/>
      <c r="BZ19" s="107"/>
      <c r="CA19" s="107"/>
      <c r="CB19" s="107"/>
      <c r="CC19" s="107"/>
      <c r="CD19" s="107"/>
      <c r="CE19" s="107"/>
      <c r="CF19" s="107"/>
      <c r="CG19" s="107">
        <v>0</v>
      </c>
      <c r="CH19" s="107"/>
      <c r="CI19" s="107"/>
      <c r="CJ19" s="107"/>
      <c r="CK19" s="107"/>
      <c r="CL19" s="107"/>
      <c r="CM19" s="107"/>
      <c r="CN19" s="107"/>
      <c r="CO19" s="107"/>
      <c r="CP19" s="107">
        <v>0</v>
      </c>
      <c r="CQ19" s="107"/>
      <c r="CR19" s="107"/>
      <c r="CS19" s="107"/>
      <c r="CT19" s="107"/>
      <c r="CU19" s="107"/>
      <c r="CV19" s="107"/>
      <c r="CW19" s="107"/>
      <c r="CX19" s="107"/>
      <c r="DF19" s="113" t="s">
        <v>61</v>
      </c>
      <c r="DG19" s="114"/>
      <c r="DH19" s="114"/>
      <c r="DI19" s="114"/>
      <c r="DJ19" s="114"/>
      <c r="DK19" s="114"/>
      <c r="DL19" s="110" t="s">
        <v>62</v>
      </c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99">
        <v>0</v>
      </c>
      <c r="EB19" s="100"/>
      <c r="EC19" s="100"/>
      <c r="ED19" s="100"/>
      <c r="EE19" s="100"/>
      <c r="EF19" s="100"/>
      <c r="EG19" s="100"/>
      <c r="EH19" s="100"/>
      <c r="EI19" s="100"/>
      <c r="EJ19" s="100"/>
      <c r="EK19" s="101"/>
      <c r="EL19" s="99">
        <v>0</v>
      </c>
      <c r="EM19" s="100"/>
      <c r="EN19" s="100"/>
      <c r="EO19" s="100"/>
      <c r="EP19" s="100"/>
      <c r="EQ19" s="100"/>
      <c r="ER19" s="100"/>
      <c r="ES19" s="100"/>
      <c r="ET19" s="100"/>
      <c r="EU19" s="100"/>
      <c r="EV19" s="101"/>
      <c r="EW19" s="99">
        <v>0</v>
      </c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1"/>
      <c r="FI19" s="102">
        <v>0</v>
      </c>
      <c r="FJ19" s="103"/>
      <c r="FK19" s="103"/>
      <c r="FL19" s="103"/>
      <c r="FM19" s="103"/>
      <c r="FN19" s="103"/>
      <c r="FO19" s="103"/>
      <c r="FP19" s="103"/>
      <c r="FQ19" s="103"/>
      <c r="FR19" s="103"/>
      <c r="FS19" s="104"/>
      <c r="FT19" s="102">
        <v>0</v>
      </c>
      <c r="FU19" s="103"/>
      <c r="FV19" s="103"/>
      <c r="FW19" s="103"/>
      <c r="FX19" s="103"/>
      <c r="FY19" s="103"/>
      <c r="FZ19" s="103"/>
      <c r="GA19" s="103"/>
      <c r="GB19" s="103"/>
      <c r="GC19" s="103"/>
      <c r="GD19" s="104"/>
      <c r="GE19" s="102">
        <v>0</v>
      </c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4"/>
    </row>
    <row r="20" spans="1:198" s="36" customFormat="1" ht="27" customHeight="1" x14ac:dyDescent="0.25">
      <c r="A20" s="111"/>
      <c r="B20" s="111"/>
      <c r="C20" s="111"/>
      <c r="D20" s="111"/>
      <c r="E20" s="111"/>
      <c r="F20" s="111"/>
      <c r="G20" s="110" t="s">
        <v>60</v>
      </c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2">
        <v>0</v>
      </c>
      <c r="W20" s="112"/>
      <c r="X20" s="112"/>
      <c r="Y20" s="112"/>
      <c r="Z20" s="112"/>
      <c r="AA20" s="112"/>
      <c r="AB20" s="112"/>
      <c r="AC20" s="112"/>
      <c r="AD20" s="112"/>
      <c r="AE20" s="112">
        <v>0</v>
      </c>
      <c r="AF20" s="112"/>
      <c r="AG20" s="112"/>
      <c r="AH20" s="112"/>
      <c r="AI20" s="112"/>
      <c r="AJ20" s="112"/>
      <c r="AK20" s="112"/>
      <c r="AL20" s="112"/>
      <c r="AM20" s="112"/>
      <c r="AN20" s="112">
        <v>0</v>
      </c>
      <c r="AO20" s="112"/>
      <c r="AP20" s="112"/>
      <c r="AQ20" s="112"/>
      <c r="AR20" s="112"/>
      <c r="AS20" s="112"/>
      <c r="AT20" s="112"/>
      <c r="AU20" s="112"/>
      <c r="AV20" s="112"/>
      <c r="AW20" s="107">
        <v>0</v>
      </c>
      <c r="AX20" s="107"/>
      <c r="AY20" s="107"/>
      <c r="AZ20" s="107"/>
      <c r="BA20" s="107"/>
      <c r="BB20" s="107"/>
      <c r="BC20" s="107"/>
      <c r="BD20" s="107"/>
      <c r="BE20" s="107"/>
      <c r="BF20" s="107">
        <v>0</v>
      </c>
      <c r="BG20" s="107"/>
      <c r="BH20" s="107"/>
      <c r="BI20" s="107"/>
      <c r="BJ20" s="107"/>
      <c r="BK20" s="107"/>
      <c r="BL20" s="107"/>
      <c r="BM20" s="107"/>
      <c r="BN20" s="107"/>
      <c r="BO20" s="107">
        <v>0</v>
      </c>
      <c r="BP20" s="107"/>
      <c r="BQ20" s="107"/>
      <c r="BR20" s="107"/>
      <c r="BS20" s="107"/>
      <c r="BT20" s="107"/>
      <c r="BU20" s="107"/>
      <c r="BV20" s="107"/>
      <c r="BW20" s="107"/>
      <c r="BX20" s="107">
        <v>0</v>
      </c>
      <c r="BY20" s="107"/>
      <c r="BZ20" s="107"/>
      <c r="CA20" s="107"/>
      <c r="CB20" s="107"/>
      <c r="CC20" s="107"/>
      <c r="CD20" s="107"/>
      <c r="CE20" s="107"/>
      <c r="CF20" s="107"/>
      <c r="CG20" s="107">
        <v>0</v>
      </c>
      <c r="CH20" s="107"/>
      <c r="CI20" s="107"/>
      <c r="CJ20" s="107"/>
      <c r="CK20" s="107"/>
      <c r="CL20" s="107"/>
      <c r="CM20" s="107"/>
      <c r="CN20" s="107"/>
      <c r="CO20" s="107"/>
      <c r="CP20" s="107">
        <v>0</v>
      </c>
      <c r="CQ20" s="107"/>
      <c r="CR20" s="107"/>
      <c r="CS20" s="107"/>
      <c r="CT20" s="107"/>
      <c r="CU20" s="107"/>
      <c r="CV20" s="107"/>
      <c r="CW20" s="107"/>
      <c r="CX20" s="107"/>
      <c r="DF20" s="115"/>
      <c r="DG20" s="116"/>
      <c r="DH20" s="116"/>
      <c r="DI20" s="116"/>
      <c r="DJ20" s="116"/>
      <c r="DK20" s="116"/>
      <c r="DL20" s="110" t="s">
        <v>60</v>
      </c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99">
        <v>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  <c r="EL20" s="99">
        <v>0</v>
      </c>
      <c r="EM20" s="100"/>
      <c r="EN20" s="100"/>
      <c r="EO20" s="100"/>
      <c r="EP20" s="100"/>
      <c r="EQ20" s="100"/>
      <c r="ER20" s="100"/>
      <c r="ES20" s="100"/>
      <c r="ET20" s="100"/>
      <c r="EU20" s="100"/>
      <c r="EV20" s="101"/>
      <c r="EW20" s="99">
        <v>0</v>
      </c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1"/>
      <c r="FI20" s="102">
        <v>0</v>
      </c>
      <c r="FJ20" s="103"/>
      <c r="FK20" s="103"/>
      <c r="FL20" s="103"/>
      <c r="FM20" s="103"/>
      <c r="FN20" s="103"/>
      <c r="FO20" s="103"/>
      <c r="FP20" s="103"/>
      <c r="FQ20" s="103"/>
      <c r="FR20" s="103"/>
      <c r="FS20" s="104"/>
      <c r="FT20" s="102">
        <v>0</v>
      </c>
      <c r="FU20" s="103"/>
      <c r="FV20" s="103"/>
      <c r="FW20" s="103"/>
      <c r="FX20" s="103"/>
      <c r="FY20" s="103"/>
      <c r="FZ20" s="103"/>
      <c r="GA20" s="103"/>
      <c r="GB20" s="103"/>
      <c r="GC20" s="103"/>
      <c r="GD20" s="104"/>
      <c r="GE20" s="102">
        <v>0</v>
      </c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4"/>
    </row>
    <row r="21" spans="1:198" s="36" customFormat="1" ht="27" customHeight="1" x14ac:dyDescent="0.25">
      <c r="A21" s="111" t="s">
        <v>63</v>
      </c>
      <c r="B21" s="111"/>
      <c r="C21" s="111"/>
      <c r="D21" s="111"/>
      <c r="E21" s="111"/>
      <c r="F21" s="111"/>
      <c r="G21" s="110" t="s">
        <v>64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2">
        <v>0</v>
      </c>
      <c r="W21" s="112"/>
      <c r="X21" s="112"/>
      <c r="Y21" s="112"/>
      <c r="Z21" s="112"/>
      <c r="AA21" s="112"/>
      <c r="AB21" s="112"/>
      <c r="AC21" s="112"/>
      <c r="AD21" s="112"/>
      <c r="AE21" s="112">
        <v>0</v>
      </c>
      <c r="AF21" s="112"/>
      <c r="AG21" s="112"/>
      <c r="AH21" s="112"/>
      <c r="AI21" s="112"/>
      <c r="AJ21" s="112"/>
      <c r="AK21" s="112"/>
      <c r="AL21" s="112"/>
      <c r="AM21" s="112"/>
      <c r="AN21" s="112">
        <v>0</v>
      </c>
      <c r="AO21" s="112"/>
      <c r="AP21" s="112"/>
      <c r="AQ21" s="112"/>
      <c r="AR21" s="112"/>
      <c r="AS21" s="112"/>
      <c r="AT21" s="112"/>
      <c r="AU21" s="112"/>
      <c r="AV21" s="112"/>
      <c r="AW21" s="107">
        <v>0</v>
      </c>
      <c r="AX21" s="107"/>
      <c r="AY21" s="107"/>
      <c r="AZ21" s="107"/>
      <c r="BA21" s="107"/>
      <c r="BB21" s="107"/>
      <c r="BC21" s="107"/>
      <c r="BD21" s="107"/>
      <c r="BE21" s="107"/>
      <c r="BF21" s="107">
        <v>0</v>
      </c>
      <c r="BG21" s="107"/>
      <c r="BH21" s="107"/>
      <c r="BI21" s="107"/>
      <c r="BJ21" s="107"/>
      <c r="BK21" s="107"/>
      <c r="BL21" s="107"/>
      <c r="BM21" s="107"/>
      <c r="BN21" s="107"/>
      <c r="BO21" s="107">
        <v>0</v>
      </c>
      <c r="BP21" s="107"/>
      <c r="BQ21" s="107"/>
      <c r="BR21" s="107"/>
      <c r="BS21" s="107"/>
      <c r="BT21" s="107"/>
      <c r="BU21" s="107"/>
      <c r="BV21" s="107"/>
      <c r="BW21" s="107"/>
      <c r="BX21" s="107">
        <v>0</v>
      </c>
      <c r="BY21" s="107"/>
      <c r="BZ21" s="107"/>
      <c r="CA21" s="107"/>
      <c r="CB21" s="107"/>
      <c r="CC21" s="107"/>
      <c r="CD21" s="107"/>
      <c r="CE21" s="107"/>
      <c r="CF21" s="107"/>
      <c r="CG21" s="107">
        <v>0</v>
      </c>
      <c r="CH21" s="107"/>
      <c r="CI21" s="107"/>
      <c r="CJ21" s="107"/>
      <c r="CK21" s="107"/>
      <c r="CL21" s="107"/>
      <c r="CM21" s="107"/>
      <c r="CN21" s="107"/>
      <c r="CO21" s="107"/>
      <c r="CP21" s="107">
        <v>0</v>
      </c>
      <c r="CQ21" s="107"/>
      <c r="CR21" s="107"/>
      <c r="CS21" s="107"/>
      <c r="CT21" s="107"/>
      <c r="CU21" s="107"/>
      <c r="CV21" s="107"/>
      <c r="CW21" s="107"/>
      <c r="CX21" s="107"/>
      <c r="DF21" s="113" t="s">
        <v>63</v>
      </c>
      <c r="DG21" s="114"/>
      <c r="DH21" s="114"/>
      <c r="DI21" s="114"/>
      <c r="DJ21" s="114"/>
      <c r="DK21" s="114"/>
      <c r="DL21" s="110" t="s">
        <v>64</v>
      </c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99">
        <v>0</v>
      </c>
      <c r="EB21" s="100"/>
      <c r="EC21" s="100"/>
      <c r="ED21" s="100"/>
      <c r="EE21" s="100"/>
      <c r="EF21" s="100"/>
      <c r="EG21" s="100"/>
      <c r="EH21" s="100"/>
      <c r="EI21" s="100"/>
      <c r="EJ21" s="100"/>
      <c r="EK21" s="101"/>
      <c r="EL21" s="99">
        <v>0</v>
      </c>
      <c r="EM21" s="100"/>
      <c r="EN21" s="100"/>
      <c r="EO21" s="100"/>
      <c r="EP21" s="100"/>
      <c r="EQ21" s="100"/>
      <c r="ER21" s="100"/>
      <c r="ES21" s="100"/>
      <c r="ET21" s="100"/>
      <c r="EU21" s="100"/>
      <c r="EV21" s="101"/>
      <c r="EW21" s="99">
        <v>0</v>
      </c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1"/>
      <c r="FI21" s="102">
        <v>0</v>
      </c>
      <c r="FJ21" s="103"/>
      <c r="FK21" s="103"/>
      <c r="FL21" s="103"/>
      <c r="FM21" s="103"/>
      <c r="FN21" s="103"/>
      <c r="FO21" s="103"/>
      <c r="FP21" s="103"/>
      <c r="FQ21" s="103"/>
      <c r="FR21" s="103"/>
      <c r="FS21" s="104"/>
      <c r="FT21" s="102">
        <v>0</v>
      </c>
      <c r="FU21" s="103"/>
      <c r="FV21" s="103"/>
      <c r="FW21" s="103"/>
      <c r="FX21" s="103"/>
      <c r="FY21" s="103"/>
      <c r="FZ21" s="103"/>
      <c r="GA21" s="103"/>
      <c r="GB21" s="103"/>
      <c r="GC21" s="103"/>
      <c r="GD21" s="104"/>
      <c r="GE21" s="102">
        <v>0</v>
      </c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4"/>
    </row>
    <row r="22" spans="1:198" s="36" customFormat="1" ht="27" customHeight="1" x14ac:dyDescent="0.25">
      <c r="A22" s="111"/>
      <c r="B22" s="111"/>
      <c r="C22" s="111"/>
      <c r="D22" s="111"/>
      <c r="E22" s="111"/>
      <c r="F22" s="111"/>
      <c r="G22" s="110" t="s">
        <v>60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2">
        <v>0</v>
      </c>
      <c r="W22" s="112"/>
      <c r="X22" s="112"/>
      <c r="Y22" s="112"/>
      <c r="Z22" s="112"/>
      <c r="AA22" s="112"/>
      <c r="AB22" s="112"/>
      <c r="AC22" s="112"/>
      <c r="AD22" s="112"/>
      <c r="AE22" s="112">
        <v>0</v>
      </c>
      <c r="AF22" s="112"/>
      <c r="AG22" s="112"/>
      <c r="AH22" s="112"/>
      <c r="AI22" s="112"/>
      <c r="AJ22" s="112"/>
      <c r="AK22" s="112"/>
      <c r="AL22" s="112"/>
      <c r="AM22" s="112"/>
      <c r="AN22" s="112">
        <v>0</v>
      </c>
      <c r="AO22" s="112"/>
      <c r="AP22" s="112"/>
      <c r="AQ22" s="112"/>
      <c r="AR22" s="112"/>
      <c r="AS22" s="112"/>
      <c r="AT22" s="112"/>
      <c r="AU22" s="112"/>
      <c r="AV22" s="112"/>
      <c r="AW22" s="107">
        <v>0</v>
      </c>
      <c r="AX22" s="107"/>
      <c r="AY22" s="107"/>
      <c r="AZ22" s="107"/>
      <c r="BA22" s="107"/>
      <c r="BB22" s="107"/>
      <c r="BC22" s="107"/>
      <c r="BD22" s="107"/>
      <c r="BE22" s="107"/>
      <c r="BF22" s="107">
        <v>0</v>
      </c>
      <c r="BG22" s="107"/>
      <c r="BH22" s="107"/>
      <c r="BI22" s="107"/>
      <c r="BJ22" s="107"/>
      <c r="BK22" s="107"/>
      <c r="BL22" s="107"/>
      <c r="BM22" s="107"/>
      <c r="BN22" s="107"/>
      <c r="BO22" s="107">
        <v>0</v>
      </c>
      <c r="BP22" s="107"/>
      <c r="BQ22" s="107"/>
      <c r="BR22" s="107"/>
      <c r="BS22" s="107"/>
      <c r="BT22" s="107"/>
      <c r="BU22" s="107"/>
      <c r="BV22" s="107"/>
      <c r="BW22" s="107"/>
      <c r="BX22" s="107">
        <v>0</v>
      </c>
      <c r="BY22" s="107"/>
      <c r="BZ22" s="107"/>
      <c r="CA22" s="107"/>
      <c r="CB22" s="107"/>
      <c r="CC22" s="107"/>
      <c r="CD22" s="107"/>
      <c r="CE22" s="107"/>
      <c r="CF22" s="107"/>
      <c r="CG22" s="107">
        <v>0</v>
      </c>
      <c r="CH22" s="107"/>
      <c r="CI22" s="107"/>
      <c r="CJ22" s="107"/>
      <c r="CK22" s="107"/>
      <c r="CL22" s="107"/>
      <c r="CM22" s="107"/>
      <c r="CN22" s="107"/>
      <c r="CO22" s="107"/>
      <c r="CP22" s="107">
        <v>0</v>
      </c>
      <c r="CQ22" s="107"/>
      <c r="CR22" s="107"/>
      <c r="CS22" s="107"/>
      <c r="CT22" s="107"/>
      <c r="CU22" s="107"/>
      <c r="CV22" s="107"/>
      <c r="CW22" s="107"/>
      <c r="CX22" s="107"/>
      <c r="DF22" s="115"/>
      <c r="DG22" s="116"/>
      <c r="DH22" s="116"/>
      <c r="DI22" s="116"/>
      <c r="DJ22" s="116"/>
      <c r="DK22" s="116"/>
      <c r="DL22" s="110" t="s">
        <v>60</v>
      </c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99">
        <v>0</v>
      </c>
      <c r="EB22" s="100"/>
      <c r="EC22" s="100"/>
      <c r="ED22" s="100"/>
      <c r="EE22" s="100"/>
      <c r="EF22" s="100"/>
      <c r="EG22" s="100"/>
      <c r="EH22" s="100"/>
      <c r="EI22" s="100"/>
      <c r="EJ22" s="100"/>
      <c r="EK22" s="101"/>
      <c r="EL22" s="99">
        <v>0</v>
      </c>
      <c r="EM22" s="100"/>
      <c r="EN22" s="100"/>
      <c r="EO22" s="100"/>
      <c r="EP22" s="100"/>
      <c r="EQ22" s="100"/>
      <c r="ER22" s="100"/>
      <c r="ES22" s="100"/>
      <c r="ET22" s="100"/>
      <c r="EU22" s="100"/>
      <c r="EV22" s="101"/>
      <c r="EW22" s="99">
        <v>0</v>
      </c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1"/>
      <c r="FI22" s="102">
        <v>0</v>
      </c>
      <c r="FJ22" s="103"/>
      <c r="FK22" s="103"/>
      <c r="FL22" s="103"/>
      <c r="FM22" s="103"/>
      <c r="FN22" s="103"/>
      <c r="FO22" s="103"/>
      <c r="FP22" s="103"/>
      <c r="FQ22" s="103"/>
      <c r="FR22" s="103"/>
      <c r="FS22" s="104"/>
      <c r="FT22" s="102">
        <v>0</v>
      </c>
      <c r="FU22" s="103"/>
      <c r="FV22" s="103"/>
      <c r="FW22" s="103"/>
      <c r="FX22" s="103"/>
      <c r="FY22" s="103"/>
      <c r="FZ22" s="103"/>
      <c r="GA22" s="103"/>
      <c r="GB22" s="103"/>
      <c r="GC22" s="103"/>
      <c r="GD22" s="104"/>
      <c r="GE22" s="102">
        <v>0</v>
      </c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4"/>
    </row>
    <row r="23" spans="1:198" s="36" customFormat="1" ht="27" customHeight="1" x14ac:dyDescent="0.25">
      <c r="A23" s="111" t="s">
        <v>65</v>
      </c>
      <c r="B23" s="111"/>
      <c r="C23" s="111"/>
      <c r="D23" s="111"/>
      <c r="E23" s="111"/>
      <c r="F23" s="111"/>
      <c r="G23" s="110" t="s">
        <v>66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2">
        <v>0</v>
      </c>
      <c r="W23" s="112"/>
      <c r="X23" s="112"/>
      <c r="Y23" s="112"/>
      <c r="Z23" s="112"/>
      <c r="AA23" s="112"/>
      <c r="AB23" s="112"/>
      <c r="AC23" s="112"/>
      <c r="AD23" s="112"/>
      <c r="AE23" s="112">
        <v>0</v>
      </c>
      <c r="AF23" s="112"/>
      <c r="AG23" s="112"/>
      <c r="AH23" s="112"/>
      <c r="AI23" s="112"/>
      <c r="AJ23" s="112"/>
      <c r="AK23" s="112"/>
      <c r="AL23" s="112"/>
      <c r="AM23" s="112"/>
      <c r="AN23" s="112">
        <v>0</v>
      </c>
      <c r="AO23" s="112"/>
      <c r="AP23" s="112"/>
      <c r="AQ23" s="112"/>
      <c r="AR23" s="112"/>
      <c r="AS23" s="112"/>
      <c r="AT23" s="112"/>
      <c r="AU23" s="112"/>
      <c r="AV23" s="112"/>
      <c r="AW23" s="107">
        <v>0</v>
      </c>
      <c r="AX23" s="107"/>
      <c r="AY23" s="107"/>
      <c r="AZ23" s="107"/>
      <c r="BA23" s="107"/>
      <c r="BB23" s="107"/>
      <c r="BC23" s="107"/>
      <c r="BD23" s="107"/>
      <c r="BE23" s="107"/>
      <c r="BF23" s="107">
        <v>0</v>
      </c>
      <c r="BG23" s="107"/>
      <c r="BH23" s="107"/>
      <c r="BI23" s="107"/>
      <c r="BJ23" s="107"/>
      <c r="BK23" s="107"/>
      <c r="BL23" s="107"/>
      <c r="BM23" s="107"/>
      <c r="BN23" s="107"/>
      <c r="BO23" s="107">
        <v>0</v>
      </c>
      <c r="BP23" s="107"/>
      <c r="BQ23" s="107"/>
      <c r="BR23" s="107"/>
      <c r="BS23" s="107"/>
      <c r="BT23" s="107"/>
      <c r="BU23" s="107"/>
      <c r="BV23" s="107"/>
      <c r="BW23" s="107"/>
      <c r="BX23" s="107">
        <v>0</v>
      </c>
      <c r="BY23" s="107"/>
      <c r="BZ23" s="107"/>
      <c r="CA23" s="107"/>
      <c r="CB23" s="107"/>
      <c r="CC23" s="107"/>
      <c r="CD23" s="107"/>
      <c r="CE23" s="107"/>
      <c r="CF23" s="107"/>
      <c r="CG23" s="107">
        <v>0</v>
      </c>
      <c r="CH23" s="107"/>
      <c r="CI23" s="107"/>
      <c r="CJ23" s="107"/>
      <c r="CK23" s="107"/>
      <c r="CL23" s="107"/>
      <c r="CM23" s="107"/>
      <c r="CN23" s="107"/>
      <c r="CO23" s="107"/>
      <c r="CP23" s="107">
        <v>0</v>
      </c>
      <c r="CQ23" s="107"/>
      <c r="CR23" s="107"/>
      <c r="CS23" s="107"/>
      <c r="CT23" s="107"/>
      <c r="CU23" s="107"/>
      <c r="CV23" s="107"/>
      <c r="CW23" s="107"/>
      <c r="CX23" s="107"/>
      <c r="DF23" s="108" t="s">
        <v>65</v>
      </c>
      <c r="DG23" s="109"/>
      <c r="DH23" s="109"/>
      <c r="DI23" s="109"/>
      <c r="DJ23" s="109"/>
      <c r="DK23" s="109"/>
      <c r="DL23" s="110" t="s">
        <v>66</v>
      </c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99">
        <v>0</v>
      </c>
      <c r="EB23" s="100"/>
      <c r="EC23" s="100"/>
      <c r="ED23" s="100"/>
      <c r="EE23" s="100"/>
      <c r="EF23" s="100"/>
      <c r="EG23" s="100"/>
      <c r="EH23" s="100"/>
      <c r="EI23" s="100"/>
      <c r="EJ23" s="100"/>
      <c r="EK23" s="101"/>
      <c r="EL23" s="99">
        <v>0</v>
      </c>
      <c r="EM23" s="100"/>
      <c r="EN23" s="100"/>
      <c r="EO23" s="100"/>
      <c r="EP23" s="100"/>
      <c r="EQ23" s="100"/>
      <c r="ER23" s="100"/>
      <c r="ES23" s="100"/>
      <c r="ET23" s="100"/>
      <c r="EU23" s="100"/>
      <c r="EV23" s="101"/>
      <c r="EW23" s="99">
        <v>0</v>
      </c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1"/>
      <c r="FI23" s="102">
        <v>0</v>
      </c>
      <c r="FJ23" s="103"/>
      <c r="FK23" s="103"/>
      <c r="FL23" s="103"/>
      <c r="FM23" s="103"/>
      <c r="FN23" s="103"/>
      <c r="FO23" s="103"/>
      <c r="FP23" s="103"/>
      <c r="FQ23" s="103"/>
      <c r="FR23" s="103"/>
      <c r="FS23" s="104"/>
      <c r="FT23" s="102">
        <v>0</v>
      </c>
      <c r="FU23" s="103"/>
      <c r="FV23" s="103"/>
      <c r="FW23" s="103"/>
      <c r="FX23" s="103"/>
      <c r="FY23" s="103"/>
      <c r="FZ23" s="103"/>
      <c r="GA23" s="103"/>
      <c r="GB23" s="103"/>
      <c r="GC23" s="103"/>
      <c r="GD23" s="104"/>
      <c r="GE23" s="102">
        <v>0</v>
      </c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4"/>
    </row>
    <row r="25" spans="1:198" ht="28.9" customHeight="1" x14ac:dyDescent="0.25">
      <c r="A25" s="105" t="s">
        <v>67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DF25" s="106" t="s">
        <v>67</v>
      </c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</row>
    <row r="26" spans="1:198" ht="107.45" customHeight="1" x14ac:dyDescent="0.25">
      <c r="A26" s="97" t="s">
        <v>68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DF26" s="98" t="s">
        <v>68</v>
      </c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BF15:BN15"/>
    <mergeCell ref="BO15:BW15"/>
    <mergeCell ref="CG15:CO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BX15:CF15"/>
    <mergeCell ref="A17:F18"/>
    <mergeCell ref="G17:U17"/>
    <mergeCell ref="V17:AD17"/>
    <mergeCell ref="AE17:AM17"/>
    <mergeCell ref="AN17:AV17"/>
    <mergeCell ref="BO16:BW16"/>
    <mergeCell ref="BX16:CF16"/>
    <mergeCell ref="CG16:CO16"/>
    <mergeCell ref="AW15:BE15"/>
    <mergeCell ref="BF17:BN17"/>
    <mergeCell ref="CG17:CO17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AW17:BE17"/>
    <mergeCell ref="BO17:BW17"/>
    <mergeCell ref="BX17:CF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9" zoomScale="90" zoomScaleNormal="90" workbookViewId="0">
      <selection activeCell="FI18" sqref="FI18:FS18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36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37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8" t="s">
        <v>38</v>
      </c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19" t="s">
        <v>38</v>
      </c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39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39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40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40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41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41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20" t="s">
        <v>114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DF9" s="121" t="s">
        <v>115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</row>
    <row r="11" spans="1:198" s="35" customFormat="1" ht="26.25" customHeight="1" x14ac:dyDescent="0.25">
      <c r="A11" s="122" t="s">
        <v>42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4"/>
      <c r="V11" s="128" t="s">
        <v>43</v>
      </c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30"/>
      <c r="AW11" s="128" t="s">
        <v>44</v>
      </c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30"/>
      <c r="BX11" s="128" t="s">
        <v>45</v>
      </c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30"/>
      <c r="DF11" s="131" t="s">
        <v>46</v>
      </c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5" t="s">
        <v>47</v>
      </c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7"/>
      <c r="FI11" s="135" t="s">
        <v>44</v>
      </c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7"/>
    </row>
    <row r="12" spans="1:198" s="35" customFormat="1" ht="28.15" customHeight="1" x14ac:dyDescent="0.25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17" t="s">
        <v>48</v>
      </c>
      <c r="W12" s="117"/>
      <c r="X12" s="117"/>
      <c r="Y12" s="117"/>
      <c r="Z12" s="117"/>
      <c r="AA12" s="117"/>
      <c r="AB12" s="117"/>
      <c r="AC12" s="117"/>
      <c r="AD12" s="117"/>
      <c r="AE12" s="117" t="s">
        <v>49</v>
      </c>
      <c r="AF12" s="117"/>
      <c r="AG12" s="117"/>
      <c r="AH12" s="117"/>
      <c r="AI12" s="117"/>
      <c r="AJ12" s="117"/>
      <c r="AK12" s="117"/>
      <c r="AL12" s="117"/>
      <c r="AM12" s="117"/>
      <c r="AN12" s="117" t="s">
        <v>50</v>
      </c>
      <c r="AO12" s="117"/>
      <c r="AP12" s="117"/>
      <c r="AQ12" s="117"/>
      <c r="AR12" s="117"/>
      <c r="AS12" s="117"/>
      <c r="AT12" s="117"/>
      <c r="AU12" s="117"/>
      <c r="AV12" s="117"/>
      <c r="AW12" s="117" t="s">
        <v>48</v>
      </c>
      <c r="AX12" s="117"/>
      <c r="AY12" s="117"/>
      <c r="AZ12" s="117"/>
      <c r="BA12" s="117"/>
      <c r="BB12" s="117"/>
      <c r="BC12" s="117"/>
      <c r="BD12" s="117"/>
      <c r="BE12" s="117"/>
      <c r="BF12" s="117" t="s">
        <v>49</v>
      </c>
      <c r="BG12" s="117"/>
      <c r="BH12" s="117"/>
      <c r="BI12" s="117"/>
      <c r="BJ12" s="117"/>
      <c r="BK12" s="117"/>
      <c r="BL12" s="117"/>
      <c r="BM12" s="117"/>
      <c r="BN12" s="117"/>
      <c r="BO12" s="117" t="s">
        <v>50</v>
      </c>
      <c r="BP12" s="117"/>
      <c r="BQ12" s="117"/>
      <c r="BR12" s="117"/>
      <c r="BS12" s="117"/>
      <c r="BT12" s="117"/>
      <c r="BU12" s="117"/>
      <c r="BV12" s="117"/>
      <c r="BW12" s="117"/>
      <c r="BX12" s="117" t="s">
        <v>48</v>
      </c>
      <c r="BY12" s="117"/>
      <c r="BZ12" s="117"/>
      <c r="CA12" s="117"/>
      <c r="CB12" s="117"/>
      <c r="CC12" s="117"/>
      <c r="CD12" s="117"/>
      <c r="CE12" s="117"/>
      <c r="CF12" s="117"/>
      <c r="CG12" s="117" t="s">
        <v>49</v>
      </c>
      <c r="CH12" s="117"/>
      <c r="CI12" s="117"/>
      <c r="CJ12" s="117"/>
      <c r="CK12" s="117"/>
      <c r="CL12" s="117"/>
      <c r="CM12" s="117"/>
      <c r="CN12" s="117"/>
      <c r="CO12" s="117"/>
      <c r="CP12" s="117" t="s">
        <v>50</v>
      </c>
      <c r="CQ12" s="117"/>
      <c r="CR12" s="117"/>
      <c r="CS12" s="117"/>
      <c r="CT12" s="117"/>
      <c r="CU12" s="117"/>
      <c r="CV12" s="117"/>
      <c r="CW12" s="117"/>
      <c r="CX12" s="117"/>
      <c r="DF12" s="133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5" t="s">
        <v>48</v>
      </c>
      <c r="EB12" s="136"/>
      <c r="EC12" s="136"/>
      <c r="ED12" s="136"/>
      <c r="EE12" s="136"/>
      <c r="EF12" s="136"/>
      <c r="EG12" s="136"/>
      <c r="EH12" s="136"/>
      <c r="EI12" s="136"/>
      <c r="EJ12" s="136"/>
      <c r="EK12" s="137"/>
      <c r="EL12" s="135" t="s">
        <v>49</v>
      </c>
      <c r="EM12" s="136"/>
      <c r="EN12" s="136"/>
      <c r="EO12" s="136"/>
      <c r="EP12" s="136"/>
      <c r="EQ12" s="136"/>
      <c r="ER12" s="136"/>
      <c r="ES12" s="136"/>
      <c r="ET12" s="136"/>
      <c r="EU12" s="136"/>
      <c r="EV12" s="137"/>
      <c r="EW12" s="135" t="s">
        <v>50</v>
      </c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7"/>
      <c r="FI12" s="135" t="s">
        <v>48</v>
      </c>
      <c r="FJ12" s="136"/>
      <c r="FK12" s="136"/>
      <c r="FL12" s="136"/>
      <c r="FM12" s="136"/>
      <c r="FN12" s="136"/>
      <c r="FO12" s="136"/>
      <c r="FP12" s="136"/>
      <c r="FQ12" s="136"/>
      <c r="FR12" s="136"/>
      <c r="FS12" s="137"/>
      <c r="FT12" s="135" t="s">
        <v>49</v>
      </c>
      <c r="FU12" s="136"/>
      <c r="FV12" s="136"/>
      <c r="FW12" s="136"/>
      <c r="FX12" s="136"/>
      <c r="FY12" s="136"/>
      <c r="FZ12" s="136"/>
      <c r="GA12" s="136"/>
      <c r="GB12" s="136"/>
      <c r="GC12" s="136"/>
      <c r="GD12" s="137"/>
      <c r="GE12" s="135" t="s">
        <v>50</v>
      </c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7"/>
    </row>
    <row r="13" spans="1:198" s="36" customFormat="1" ht="27" customHeight="1" x14ac:dyDescent="0.25">
      <c r="A13" s="111" t="s">
        <v>51</v>
      </c>
      <c r="B13" s="111"/>
      <c r="C13" s="111"/>
      <c r="D13" s="111"/>
      <c r="E13" s="111"/>
      <c r="F13" s="111"/>
      <c r="G13" s="110" t="s">
        <v>52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2">
        <v>1</v>
      </c>
      <c r="W13" s="112"/>
      <c r="X13" s="112"/>
      <c r="Y13" s="112"/>
      <c r="Z13" s="112"/>
      <c r="AA13" s="112"/>
      <c r="AB13" s="112"/>
      <c r="AC13" s="112"/>
      <c r="AD13" s="112"/>
      <c r="AE13" s="112">
        <v>0</v>
      </c>
      <c r="AF13" s="112"/>
      <c r="AG13" s="112"/>
      <c r="AH13" s="112"/>
      <c r="AI13" s="112"/>
      <c r="AJ13" s="112"/>
      <c r="AK13" s="112"/>
      <c r="AL13" s="112"/>
      <c r="AM13" s="112"/>
      <c r="AN13" s="112">
        <v>0</v>
      </c>
      <c r="AO13" s="112"/>
      <c r="AP13" s="112"/>
      <c r="AQ13" s="112"/>
      <c r="AR13" s="112"/>
      <c r="AS13" s="112"/>
      <c r="AT13" s="112"/>
      <c r="AU13" s="112"/>
      <c r="AV13" s="112"/>
      <c r="AW13" s="107">
        <v>5</v>
      </c>
      <c r="AX13" s="107"/>
      <c r="AY13" s="107"/>
      <c r="AZ13" s="107"/>
      <c r="BA13" s="107"/>
      <c r="BB13" s="107"/>
      <c r="BC13" s="107"/>
      <c r="BD13" s="107"/>
      <c r="BE13" s="107"/>
      <c r="BF13" s="107">
        <v>0</v>
      </c>
      <c r="BG13" s="107"/>
      <c r="BH13" s="107"/>
      <c r="BI13" s="107"/>
      <c r="BJ13" s="107"/>
      <c r="BK13" s="107"/>
      <c r="BL13" s="107"/>
      <c r="BM13" s="107"/>
      <c r="BN13" s="107"/>
      <c r="BO13" s="107">
        <v>0</v>
      </c>
      <c r="BP13" s="107"/>
      <c r="BQ13" s="107"/>
      <c r="BR13" s="107"/>
      <c r="BS13" s="107"/>
      <c r="BT13" s="107"/>
      <c r="BU13" s="107"/>
      <c r="BV13" s="107"/>
      <c r="BW13" s="107"/>
      <c r="BX13" s="107">
        <v>0.46610000000000001</v>
      </c>
      <c r="BY13" s="107"/>
      <c r="BZ13" s="107"/>
      <c r="CA13" s="107"/>
      <c r="CB13" s="107"/>
      <c r="CC13" s="107"/>
      <c r="CD13" s="107"/>
      <c r="CE13" s="107"/>
      <c r="CF13" s="107"/>
      <c r="CG13" s="107">
        <v>0</v>
      </c>
      <c r="CH13" s="107"/>
      <c r="CI13" s="107"/>
      <c r="CJ13" s="107"/>
      <c r="CK13" s="107"/>
      <c r="CL13" s="107"/>
      <c r="CM13" s="107"/>
      <c r="CN13" s="107"/>
      <c r="CO13" s="107"/>
      <c r="CP13" s="107">
        <v>0</v>
      </c>
      <c r="CQ13" s="107"/>
      <c r="CR13" s="107"/>
      <c r="CS13" s="107"/>
      <c r="CT13" s="107"/>
      <c r="CU13" s="107"/>
      <c r="CV13" s="107"/>
      <c r="CW13" s="107"/>
      <c r="CX13" s="107"/>
      <c r="DF13" s="113" t="s">
        <v>51</v>
      </c>
      <c r="DG13" s="114"/>
      <c r="DH13" s="114"/>
      <c r="DI13" s="114"/>
      <c r="DJ13" s="114"/>
      <c r="DK13" s="114"/>
      <c r="DL13" s="110" t="s">
        <v>52</v>
      </c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99">
        <v>134</v>
      </c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  <c r="EL13" s="99">
        <v>0</v>
      </c>
      <c r="EM13" s="100"/>
      <c r="EN13" s="100"/>
      <c r="EO13" s="100"/>
      <c r="EP13" s="100"/>
      <c r="EQ13" s="100"/>
      <c r="ER13" s="100"/>
      <c r="ES13" s="100"/>
      <c r="ET13" s="100"/>
      <c r="EU13" s="100"/>
      <c r="EV13" s="101"/>
      <c r="EW13" s="99">
        <v>0</v>
      </c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1"/>
      <c r="FI13" s="102">
        <v>1338.5</v>
      </c>
      <c r="FJ13" s="103"/>
      <c r="FK13" s="103"/>
      <c r="FL13" s="103"/>
      <c r="FM13" s="103"/>
      <c r="FN13" s="103"/>
      <c r="FO13" s="103"/>
      <c r="FP13" s="103"/>
      <c r="FQ13" s="103"/>
      <c r="FR13" s="103"/>
      <c r="FS13" s="104"/>
      <c r="FT13" s="102">
        <v>0</v>
      </c>
      <c r="FU13" s="103"/>
      <c r="FV13" s="103"/>
      <c r="FW13" s="103"/>
      <c r="FX13" s="103"/>
      <c r="FY13" s="103"/>
      <c r="FZ13" s="103"/>
      <c r="GA13" s="103"/>
      <c r="GB13" s="103"/>
      <c r="GC13" s="103"/>
      <c r="GD13" s="104"/>
      <c r="GE13" s="102">
        <v>0</v>
      </c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4"/>
    </row>
    <row r="14" spans="1:198" s="36" customFormat="1" ht="27" customHeight="1" x14ac:dyDescent="0.25">
      <c r="A14" s="111"/>
      <c r="B14" s="111"/>
      <c r="C14" s="111"/>
      <c r="D14" s="111"/>
      <c r="E14" s="111"/>
      <c r="F14" s="111"/>
      <c r="G14" s="110" t="s">
        <v>53</v>
      </c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2">
        <v>1</v>
      </c>
      <c r="W14" s="112"/>
      <c r="X14" s="112"/>
      <c r="Y14" s="112"/>
      <c r="Z14" s="112"/>
      <c r="AA14" s="112"/>
      <c r="AB14" s="112"/>
      <c r="AC14" s="112"/>
      <c r="AD14" s="112"/>
      <c r="AE14" s="112">
        <v>0</v>
      </c>
      <c r="AF14" s="112"/>
      <c r="AG14" s="112"/>
      <c r="AH14" s="112"/>
      <c r="AI14" s="112"/>
      <c r="AJ14" s="112"/>
      <c r="AK14" s="112"/>
      <c r="AL14" s="112"/>
      <c r="AM14" s="112"/>
      <c r="AN14" s="112">
        <v>0</v>
      </c>
      <c r="AO14" s="112"/>
      <c r="AP14" s="112"/>
      <c r="AQ14" s="112"/>
      <c r="AR14" s="112"/>
      <c r="AS14" s="112"/>
      <c r="AT14" s="112"/>
      <c r="AU14" s="112"/>
      <c r="AV14" s="112"/>
      <c r="AW14" s="107">
        <v>5</v>
      </c>
      <c r="AX14" s="107"/>
      <c r="AY14" s="107"/>
      <c r="AZ14" s="107"/>
      <c r="BA14" s="107"/>
      <c r="BB14" s="107"/>
      <c r="BC14" s="107"/>
      <c r="BD14" s="107"/>
      <c r="BE14" s="107"/>
      <c r="BF14" s="107">
        <v>0</v>
      </c>
      <c r="BG14" s="107"/>
      <c r="BH14" s="107"/>
      <c r="BI14" s="107"/>
      <c r="BJ14" s="107"/>
      <c r="BK14" s="107"/>
      <c r="BL14" s="107"/>
      <c r="BM14" s="107"/>
      <c r="BN14" s="107"/>
      <c r="BO14" s="107">
        <v>0</v>
      </c>
      <c r="BP14" s="107"/>
      <c r="BQ14" s="107"/>
      <c r="BR14" s="107"/>
      <c r="BS14" s="107"/>
      <c r="BT14" s="107"/>
      <c r="BU14" s="107"/>
      <c r="BV14" s="107"/>
      <c r="BW14" s="107"/>
      <c r="BX14" s="107">
        <v>0.46610000000000001</v>
      </c>
      <c r="BY14" s="107"/>
      <c r="BZ14" s="107"/>
      <c r="CA14" s="107"/>
      <c r="CB14" s="107"/>
      <c r="CC14" s="107"/>
      <c r="CD14" s="107"/>
      <c r="CE14" s="107"/>
      <c r="CF14" s="107"/>
      <c r="CG14" s="107">
        <v>0</v>
      </c>
      <c r="CH14" s="107"/>
      <c r="CI14" s="107"/>
      <c r="CJ14" s="107"/>
      <c r="CK14" s="107"/>
      <c r="CL14" s="107"/>
      <c r="CM14" s="107"/>
      <c r="CN14" s="107"/>
      <c r="CO14" s="107"/>
      <c r="CP14" s="107">
        <v>0</v>
      </c>
      <c r="CQ14" s="107"/>
      <c r="CR14" s="107"/>
      <c r="CS14" s="107"/>
      <c r="CT14" s="107"/>
      <c r="CU14" s="107"/>
      <c r="CV14" s="107"/>
      <c r="CW14" s="107"/>
      <c r="CX14" s="107"/>
      <c r="DF14" s="115"/>
      <c r="DG14" s="116"/>
      <c r="DH14" s="116"/>
      <c r="DI14" s="116"/>
      <c r="DJ14" s="116"/>
      <c r="DK14" s="116"/>
      <c r="DL14" s="110" t="s">
        <v>53</v>
      </c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99">
        <v>124</v>
      </c>
      <c r="EB14" s="100"/>
      <c r="EC14" s="100"/>
      <c r="ED14" s="100"/>
      <c r="EE14" s="100"/>
      <c r="EF14" s="100"/>
      <c r="EG14" s="100"/>
      <c r="EH14" s="100"/>
      <c r="EI14" s="100"/>
      <c r="EJ14" s="100"/>
      <c r="EK14" s="101"/>
      <c r="EL14" s="99">
        <v>0</v>
      </c>
      <c r="EM14" s="100"/>
      <c r="EN14" s="100"/>
      <c r="EO14" s="100"/>
      <c r="EP14" s="100"/>
      <c r="EQ14" s="100"/>
      <c r="ER14" s="100"/>
      <c r="ES14" s="100"/>
      <c r="ET14" s="100"/>
      <c r="EU14" s="100"/>
      <c r="EV14" s="101"/>
      <c r="EW14" s="99">
        <v>0</v>
      </c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1"/>
      <c r="FI14" s="102">
        <v>1224.5</v>
      </c>
      <c r="FJ14" s="103"/>
      <c r="FK14" s="103"/>
      <c r="FL14" s="103"/>
      <c r="FM14" s="103"/>
      <c r="FN14" s="103"/>
      <c r="FO14" s="103"/>
      <c r="FP14" s="103"/>
      <c r="FQ14" s="103"/>
      <c r="FR14" s="103"/>
      <c r="FS14" s="104"/>
      <c r="FT14" s="102">
        <v>0</v>
      </c>
      <c r="FU14" s="103"/>
      <c r="FV14" s="103"/>
      <c r="FW14" s="103"/>
      <c r="FX14" s="103"/>
      <c r="FY14" s="103"/>
      <c r="FZ14" s="103"/>
      <c r="GA14" s="103"/>
      <c r="GB14" s="103"/>
      <c r="GC14" s="103"/>
      <c r="GD14" s="104"/>
      <c r="GE14" s="102">
        <v>0</v>
      </c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4"/>
    </row>
    <row r="15" spans="1:198" s="36" customFormat="1" ht="27" customHeight="1" x14ac:dyDescent="0.25">
      <c r="A15" s="111" t="s">
        <v>54</v>
      </c>
      <c r="B15" s="111"/>
      <c r="C15" s="111"/>
      <c r="D15" s="111"/>
      <c r="E15" s="111"/>
      <c r="F15" s="111"/>
      <c r="G15" s="110" t="s">
        <v>55</v>
      </c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2">
        <v>0</v>
      </c>
      <c r="W15" s="112"/>
      <c r="X15" s="112"/>
      <c r="Y15" s="112"/>
      <c r="Z15" s="112"/>
      <c r="AA15" s="112"/>
      <c r="AB15" s="112"/>
      <c r="AC15" s="112"/>
      <c r="AD15" s="112"/>
      <c r="AE15" s="112">
        <v>0</v>
      </c>
      <c r="AF15" s="112"/>
      <c r="AG15" s="112"/>
      <c r="AH15" s="112"/>
      <c r="AI15" s="112"/>
      <c r="AJ15" s="112"/>
      <c r="AK15" s="112"/>
      <c r="AL15" s="112"/>
      <c r="AM15" s="112"/>
      <c r="AN15" s="112">
        <v>0</v>
      </c>
      <c r="AO15" s="112"/>
      <c r="AP15" s="112"/>
      <c r="AQ15" s="112"/>
      <c r="AR15" s="112"/>
      <c r="AS15" s="112"/>
      <c r="AT15" s="112"/>
      <c r="AU15" s="112"/>
      <c r="AV15" s="112"/>
      <c r="AW15" s="107">
        <v>0</v>
      </c>
      <c r="AX15" s="107"/>
      <c r="AY15" s="107"/>
      <c r="AZ15" s="107"/>
      <c r="BA15" s="107"/>
      <c r="BB15" s="107"/>
      <c r="BC15" s="107"/>
      <c r="BD15" s="107"/>
      <c r="BE15" s="107"/>
      <c r="BF15" s="107">
        <v>0</v>
      </c>
      <c r="BG15" s="107"/>
      <c r="BH15" s="107"/>
      <c r="BI15" s="107"/>
      <c r="BJ15" s="107"/>
      <c r="BK15" s="107"/>
      <c r="BL15" s="107"/>
      <c r="BM15" s="107"/>
      <c r="BN15" s="107"/>
      <c r="BO15" s="107">
        <v>0</v>
      </c>
      <c r="BP15" s="107"/>
      <c r="BQ15" s="107"/>
      <c r="BR15" s="107"/>
      <c r="BS15" s="107"/>
      <c r="BT15" s="107"/>
      <c r="BU15" s="107"/>
      <c r="BV15" s="107"/>
      <c r="BW15" s="107"/>
      <c r="BX15" s="107">
        <v>0</v>
      </c>
      <c r="BY15" s="107"/>
      <c r="BZ15" s="107"/>
      <c r="CA15" s="107"/>
      <c r="CB15" s="107"/>
      <c r="CC15" s="107"/>
      <c r="CD15" s="107"/>
      <c r="CE15" s="107"/>
      <c r="CF15" s="107"/>
      <c r="CG15" s="107">
        <v>0</v>
      </c>
      <c r="CH15" s="107"/>
      <c r="CI15" s="107"/>
      <c r="CJ15" s="107"/>
      <c r="CK15" s="107"/>
      <c r="CL15" s="107"/>
      <c r="CM15" s="107"/>
      <c r="CN15" s="107"/>
      <c r="CO15" s="107"/>
      <c r="CP15" s="107">
        <v>0</v>
      </c>
      <c r="CQ15" s="107"/>
      <c r="CR15" s="107"/>
      <c r="CS15" s="107"/>
      <c r="CT15" s="107"/>
      <c r="CU15" s="107"/>
      <c r="CV15" s="107"/>
      <c r="CW15" s="107"/>
      <c r="CX15" s="107"/>
      <c r="DF15" s="113" t="s">
        <v>54</v>
      </c>
      <c r="DG15" s="114"/>
      <c r="DH15" s="114"/>
      <c r="DI15" s="114"/>
      <c r="DJ15" s="114"/>
      <c r="DK15" s="114"/>
      <c r="DL15" s="110" t="s">
        <v>56</v>
      </c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99">
        <v>2</v>
      </c>
      <c r="EB15" s="100"/>
      <c r="EC15" s="100"/>
      <c r="ED15" s="100"/>
      <c r="EE15" s="100"/>
      <c r="EF15" s="100"/>
      <c r="EG15" s="100"/>
      <c r="EH15" s="100"/>
      <c r="EI15" s="100"/>
      <c r="EJ15" s="100"/>
      <c r="EK15" s="101"/>
      <c r="EL15" s="99">
        <v>0</v>
      </c>
      <c r="EM15" s="100"/>
      <c r="EN15" s="100"/>
      <c r="EO15" s="100"/>
      <c r="EP15" s="100"/>
      <c r="EQ15" s="100"/>
      <c r="ER15" s="100"/>
      <c r="ES15" s="100"/>
      <c r="ET15" s="100"/>
      <c r="EU15" s="100"/>
      <c r="EV15" s="101"/>
      <c r="EW15" s="99">
        <v>0</v>
      </c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1"/>
      <c r="FI15" s="102">
        <v>75.040000000000006</v>
      </c>
      <c r="FJ15" s="103"/>
      <c r="FK15" s="103"/>
      <c r="FL15" s="103"/>
      <c r="FM15" s="103"/>
      <c r="FN15" s="103"/>
      <c r="FO15" s="103"/>
      <c r="FP15" s="103"/>
      <c r="FQ15" s="103"/>
      <c r="FR15" s="103"/>
      <c r="FS15" s="104"/>
      <c r="FT15" s="102">
        <v>0</v>
      </c>
      <c r="FU15" s="103"/>
      <c r="FV15" s="103"/>
      <c r="FW15" s="103"/>
      <c r="FX15" s="103"/>
      <c r="FY15" s="103"/>
      <c r="FZ15" s="103"/>
      <c r="GA15" s="103"/>
      <c r="GB15" s="103"/>
      <c r="GC15" s="103"/>
      <c r="GD15" s="104"/>
      <c r="GE15" s="102">
        <v>0</v>
      </c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4"/>
    </row>
    <row r="16" spans="1:198" s="36" customFormat="1" ht="27" customHeight="1" x14ac:dyDescent="0.25">
      <c r="A16" s="111"/>
      <c r="B16" s="111"/>
      <c r="C16" s="111"/>
      <c r="D16" s="111"/>
      <c r="E16" s="111"/>
      <c r="F16" s="111"/>
      <c r="G16" s="110" t="s">
        <v>57</v>
      </c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2">
        <v>0</v>
      </c>
      <c r="W16" s="112"/>
      <c r="X16" s="112"/>
      <c r="Y16" s="112"/>
      <c r="Z16" s="112"/>
      <c r="AA16" s="112"/>
      <c r="AB16" s="112"/>
      <c r="AC16" s="112"/>
      <c r="AD16" s="112"/>
      <c r="AE16" s="112">
        <v>0</v>
      </c>
      <c r="AF16" s="112"/>
      <c r="AG16" s="112"/>
      <c r="AH16" s="112"/>
      <c r="AI16" s="112"/>
      <c r="AJ16" s="112"/>
      <c r="AK16" s="112"/>
      <c r="AL16" s="112"/>
      <c r="AM16" s="112"/>
      <c r="AN16" s="112">
        <v>0</v>
      </c>
      <c r="AO16" s="112"/>
      <c r="AP16" s="112"/>
      <c r="AQ16" s="112"/>
      <c r="AR16" s="112"/>
      <c r="AS16" s="112"/>
      <c r="AT16" s="112"/>
      <c r="AU16" s="112"/>
      <c r="AV16" s="112"/>
      <c r="AW16" s="107">
        <v>0</v>
      </c>
      <c r="AX16" s="107"/>
      <c r="AY16" s="107"/>
      <c r="AZ16" s="107"/>
      <c r="BA16" s="107"/>
      <c r="BB16" s="107"/>
      <c r="BC16" s="107"/>
      <c r="BD16" s="107"/>
      <c r="BE16" s="107"/>
      <c r="BF16" s="107">
        <v>0</v>
      </c>
      <c r="BG16" s="107"/>
      <c r="BH16" s="107"/>
      <c r="BI16" s="107"/>
      <c r="BJ16" s="107"/>
      <c r="BK16" s="107"/>
      <c r="BL16" s="107"/>
      <c r="BM16" s="107"/>
      <c r="BN16" s="107"/>
      <c r="BO16" s="107">
        <v>0</v>
      </c>
      <c r="BP16" s="107"/>
      <c r="BQ16" s="107"/>
      <c r="BR16" s="107"/>
      <c r="BS16" s="107"/>
      <c r="BT16" s="107"/>
      <c r="BU16" s="107"/>
      <c r="BV16" s="107"/>
      <c r="BW16" s="107"/>
      <c r="BX16" s="107">
        <v>0</v>
      </c>
      <c r="BY16" s="107"/>
      <c r="BZ16" s="107"/>
      <c r="CA16" s="107"/>
      <c r="CB16" s="107"/>
      <c r="CC16" s="107"/>
      <c r="CD16" s="107"/>
      <c r="CE16" s="107"/>
      <c r="CF16" s="107"/>
      <c r="CG16" s="107">
        <v>0</v>
      </c>
      <c r="CH16" s="107"/>
      <c r="CI16" s="107"/>
      <c r="CJ16" s="107"/>
      <c r="CK16" s="107"/>
      <c r="CL16" s="107"/>
      <c r="CM16" s="107"/>
      <c r="CN16" s="107"/>
      <c r="CO16" s="107"/>
      <c r="CP16" s="107">
        <v>0</v>
      </c>
      <c r="CQ16" s="107"/>
      <c r="CR16" s="107"/>
      <c r="CS16" s="107"/>
      <c r="CT16" s="107"/>
      <c r="CU16" s="107"/>
      <c r="CV16" s="107"/>
      <c r="CW16" s="107"/>
      <c r="CX16" s="107"/>
      <c r="DF16" s="115"/>
      <c r="DG16" s="116"/>
      <c r="DH16" s="116"/>
      <c r="DI16" s="116"/>
      <c r="DJ16" s="116"/>
      <c r="DK16" s="116"/>
      <c r="DL16" s="110" t="s">
        <v>57</v>
      </c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99">
        <v>0</v>
      </c>
      <c r="EB16" s="100"/>
      <c r="EC16" s="100"/>
      <c r="ED16" s="100"/>
      <c r="EE16" s="100"/>
      <c r="EF16" s="100"/>
      <c r="EG16" s="100"/>
      <c r="EH16" s="100"/>
      <c r="EI16" s="100"/>
      <c r="EJ16" s="100"/>
      <c r="EK16" s="101"/>
      <c r="EL16" s="99">
        <v>0</v>
      </c>
      <c r="EM16" s="100"/>
      <c r="EN16" s="100"/>
      <c r="EO16" s="100"/>
      <c r="EP16" s="100"/>
      <c r="EQ16" s="100"/>
      <c r="ER16" s="100"/>
      <c r="ES16" s="100"/>
      <c r="ET16" s="100"/>
      <c r="EU16" s="100"/>
      <c r="EV16" s="101"/>
      <c r="EW16" s="99">
        <v>0</v>
      </c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1"/>
      <c r="FI16" s="102">
        <v>0</v>
      </c>
      <c r="FJ16" s="103"/>
      <c r="FK16" s="103"/>
      <c r="FL16" s="103"/>
      <c r="FM16" s="103"/>
      <c r="FN16" s="103"/>
      <c r="FO16" s="103"/>
      <c r="FP16" s="103"/>
      <c r="FQ16" s="103"/>
      <c r="FR16" s="103"/>
      <c r="FS16" s="104"/>
      <c r="FT16" s="102">
        <v>0</v>
      </c>
      <c r="FU16" s="103"/>
      <c r="FV16" s="103"/>
      <c r="FW16" s="103"/>
      <c r="FX16" s="103"/>
      <c r="FY16" s="103"/>
      <c r="FZ16" s="103"/>
      <c r="GA16" s="103"/>
      <c r="GB16" s="103"/>
      <c r="GC16" s="103"/>
      <c r="GD16" s="104"/>
      <c r="GE16" s="102">
        <v>0</v>
      </c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4"/>
    </row>
    <row r="17" spans="1:198" s="36" customFormat="1" ht="27" customHeight="1" x14ac:dyDescent="0.25">
      <c r="A17" s="111" t="s">
        <v>58</v>
      </c>
      <c r="B17" s="111"/>
      <c r="C17" s="111"/>
      <c r="D17" s="111"/>
      <c r="E17" s="111"/>
      <c r="F17" s="111"/>
      <c r="G17" s="110" t="s">
        <v>59</v>
      </c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2">
        <v>0</v>
      </c>
      <c r="W17" s="112"/>
      <c r="X17" s="112"/>
      <c r="Y17" s="112"/>
      <c r="Z17" s="112"/>
      <c r="AA17" s="112"/>
      <c r="AB17" s="112"/>
      <c r="AC17" s="112"/>
      <c r="AD17" s="112"/>
      <c r="AE17" s="112">
        <v>0</v>
      </c>
      <c r="AF17" s="112"/>
      <c r="AG17" s="112"/>
      <c r="AH17" s="112"/>
      <c r="AI17" s="112"/>
      <c r="AJ17" s="112"/>
      <c r="AK17" s="112"/>
      <c r="AL17" s="112"/>
      <c r="AM17" s="112"/>
      <c r="AN17" s="112">
        <v>0</v>
      </c>
      <c r="AO17" s="112"/>
      <c r="AP17" s="112"/>
      <c r="AQ17" s="112"/>
      <c r="AR17" s="112"/>
      <c r="AS17" s="112"/>
      <c r="AT17" s="112"/>
      <c r="AU17" s="112"/>
      <c r="AV17" s="112"/>
      <c r="AW17" s="107">
        <v>0</v>
      </c>
      <c r="AX17" s="107"/>
      <c r="AY17" s="107"/>
      <c r="AZ17" s="107"/>
      <c r="BA17" s="107"/>
      <c r="BB17" s="107"/>
      <c r="BC17" s="107"/>
      <c r="BD17" s="107"/>
      <c r="BE17" s="107"/>
      <c r="BF17" s="107">
        <v>0</v>
      </c>
      <c r="BG17" s="107"/>
      <c r="BH17" s="107"/>
      <c r="BI17" s="107"/>
      <c r="BJ17" s="107"/>
      <c r="BK17" s="107"/>
      <c r="BL17" s="107"/>
      <c r="BM17" s="107"/>
      <c r="BN17" s="107"/>
      <c r="BO17" s="107">
        <v>0</v>
      </c>
      <c r="BP17" s="107"/>
      <c r="BQ17" s="107"/>
      <c r="BR17" s="107"/>
      <c r="BS17" s="107"/>
      <c r="BT17" s="107"/>
      <c r="BU17" s="107"/>
      <c r="BV17" s="107"/>
      <c r="BW17" s="107"/>
      <c r="BX17" s="107">
        <v>0</v>
      </c>
      <c r="BY17" s="107"/>
      <c r="BZ17" s="107"/>
      <c r="CA17" s="107"/>
      <c r="CB17" s="107"/>
      <c r="CC17" s="107"/>
      <c r="CD17" s="107"/>
      <c r="CE17" s="107"/>
      <c r="CF17" s="107"/>
      <c r="CG17" s="107">
        <v>0</v>
      </c>
      <c r="CH17" s="107"/>
      <c r="CI17" s="107"/>
      <c r="CJ17" s="107"/>
      <c r="CK17" s="107"/>
      <c r="CL17" s="107"/>
      <c r="CM17" s="107"/>
      <c r="CN17" s="107"/>
      <c r="CO17" s="107"/>
      <c r="CP17" s="107">
        <v>0</v>
      </c>
      <c r="CQ17" s="107"/>
      <c r="CR17" s="107"/>
      <c r="CS17" s="107"/>
      <c r="CT17" s="107"/>
      <c r="CU17" s="107"/>
      <c r="CV17" s="107"/>
      <c r="CW17" s="107"/>
      <c r="CX17" s="107"/>
      <c r="DF17" s="113" t="s">
        <v>58</v>
      </c>
      <c r="DG17" s="114"/>
      <c r="DH17" s="114"/>
      <c r="DI17" s="114"/>
      <c r="DJ17" s="114"/>
      <c r="DK17" s="114"/>
      <c r="DL17" s="110" t="s">
        <v>59</v>
      </c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99">
        <v>1</v>
      </c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  <c r="EL17" s="99">
        <v>0</v>
      </c>
      <c r="EM17" s="100"/>
      <c r="EN17" s="100"/>
      <c r="EO17" s="100"/>
      <c r="EP17" s="100"/>
      <c r="EQ17" s="100"/>
      <c r="ER17" s="100"/>
      <c r="ES17" s="100"/>
      <c r="ET17" s="100"/>
      <c r="EU17" s="100"/>
      <c r="EV17" s="101"/>
      <c r="EW17" s="99">
        <v>0</v>
      </c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1"/>
      <c r="FI17" s="102">
        <v>127</v>
      </c>
      <c r="FJ17" s="103"/>
      <c r="FK17" s="103"/>
      <c r="FL17" s="103"/>
      <c r="FM17" s="103"/>
      <c r="FN17" s="103"/>
      <c r="FO17" s="103"/>
      <c r="FP17" s="103"/>
      <c r="FQ17" s="103"/>
      <c r="FR17" s="103"/>
      <c r="FS17" s="104"/>
      <c r="FT17" s="102">
        <v>0</v>
      </c>
      <c r="FU17" s="103"/>
      <c r="FV17" s="103"/>
      <c r="FW17" s="103"/>
      <c r="FX17" s="103"/>
      <c r="FY17" s="103"/>
      <c r="FZ17" s="103"/>
      <c r="GA17" s="103"/>
      <c r="GB17" s="103"/>
      <c r="GC17" s="103"/>
      <c r="GD17" s="104"/>
      <c r="GE17" s="102">
        <v>0</v>
      </c>
      <c r="GF17" s="103"/>
      <c r="GG17" s="103"/>
      <c r="GH17" s="103"/>
      <c r="GI17" s="103"/>
      <c r="GJ17" s="103"/>
      <c r="GK17" s="103"/>
      <c r="GL17" s="103"/>
      <c r="GM17" s="103"/>
      <c r="GN17" s="103"/>
      <c r="GO17" s="103"/>
      <c r="GP17" s="104"/>
    </row>
    <row r="18" spans="1:198" s="36" customFormat="1" ht="27" customHeight="1" x14ac:dyDescent="0.25">
      <c r="A18" s="111"/>
      <c r="B18" s="111"/>
      <c r="C18" s="111"/>
      <c r="D18" s="111"/>
      <c r="E18" s="111"/>
      <c r="F18" s="111"/>
      <c r="G18" s="110" t="s">
        <v>60</v>
      </c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2">
        <v>0</v>
      </c>
      <c r="W18" s="112"/>
      <c r="X18" s="112"/>
      <c r="Y18" s="112"/>
      <c r="Z18" s="112"/>
      <c r="AA18" s="112"/>
      <c r="AB18" s="112"/>
      <c r="AC18" s="112"/>
      <c r="AD18" s="112"/>
      <c r="AE18" s="112">
        <v>0</v>
      </c>
      <c r="AF18" s="112"/>
      <c r="AG18" s="112"/>
      <c r="AH18" s="112"/>
      <c r="AI18" s="112"/>
      <c r="AJ18" s="112"/>
      <c r="AK18" s="112"/>
      <c r="AL18" s="112"/>
      <c r="AM18" s="112"/>
      <c r="AN18" s="112">
        <v>0</v>
      </c>
      <c r="AO18" s="112"/>
      <c r="AP18" s="112"/>
      <c r="AQ18" s="112"/>
      <c r="AR18" s="112"/>
      <c r="AS18" s="112"/>
      <c r="AT18" s="112"/>
      <c r="AU18" s="112"/>
      <c r="AV18" s="112"/>
      <c r="AW18" s="107">
        <v>0</v>
      </c>
      <c r="AX18" s="107"/>
      <c r="AY18" s="107"/>
      <c r="AZ18" s="107"/>
      <c r="BA18" s="107"/>
      <c r="BB18" s="107"/>
      <c r="BC18" s="107"/>
      <c r="BD18" s="107"/>
      <c r="BE18" s="107"/>
      <c r="BF18" s="107">
        <v>0</v>
      </c>
      <c r="BG18" s="107"/>
      <c r="BH18" s="107"/>
      <c r="BI18" s="107"/>
      <c r="BJ18" s="107"/>
      <c r="BK18" s="107"/>
      <c r="BL18" s="107"/>
      <c r="BM18" s="107"/>
      <c r="BN18" s="107"/>
      <c r="BO18" s="107">
        <v>0</v>
      </c>
      <c r="BP18" s="107"/>
      <c r="BQ18" s="107"/>
      <c r="BR18" s="107"/>
      <c r="BS18" s="107"/>
      <c r="BT18" s="107"/>
      <c r="BU18" s="107"/>
      <c r="BV18" s="107"/>
      <c r="BW18" s="107"/>
      <c r="BX18" s="107">
        <v>0</v>
      </c>
      <c r="BY18" s="107"/>
      <c r="BZ18" s="107"/>
      <c r="CA18" s="107"/>
      <c r="CB18" s="107"/>
      <c r="CC18" s="107"/>
      <c r="CD18" s="107"/>
      <c r="CE18" s="107"/>
      <c r="CF18" s="107"/>
      <c r="CG18" s="107">
        <v>0</v>
      </c>
      <c r="CH18" s="107"/>
      <c r="CI18" s="107"/>
      <c r="CJ18" s="107"/>
      <c r="CK18" s="107"/>
      <c r="CL18" s="107"/>
      <c r="CM18" s="107"/>
      <c r="CN18" s="107"/>
      <c r="CO18" s="107"/>
      <c r="CP18" s="107">
        <v>0</v>
      </c>
      <c r="CQ18" s="107"/>
      <c r="CR18" s="107"/>
      <c r="CS18" s="107"/>
      <c r="CT18" s="107"/>
      <c r="CU18" s="107"/>
      <c r="CV18" s="107"/>
      <c r="CW18" s="107"/>
      <c r="CX18" s="107"/>
      <c r="DF18" s="115"/>
      <c r="DG18" s="116"/>
      <c r="DH18" s="116"/>
      <c r="DI18" s="116"/>
      <c r="DJ18" s="116"/>
      <c r="DK18" s="116"/>
      <c r="DL18" s="110" t="s">
        <v>60</v>
      </c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99">
        <v>0</v>
      </c>
      <c r="EB18" s="100"/>
      <c r="EC18" s="100"/>
      <c r="ED18" s="100"/>
      <c r="EE18" s="100"/>
      <c r="EF18" s="100"/>
      <c r="EG18" s="100"/>
      <c r="EH18" s="100"/>
      <c r="EI18" s="100"/>
      <c r="EJ18" s="100"/>
      <c r="EK18" s="101"/>
      <c r="EL18" s="99">
        <v>0</v>
      </c>
      <c r="EM18" s="100"/>
      <c r="EN18" s="100"/>
      <c r="EO18" s="100"/>
      <c r="EP18" s="100"/>
      <c r="EQ18" s="100"/>
      <c r="ER18" s="100"/>
      <c r="ES18" s="100"/>
      <c r="ET18" s="100"/>
      <c r="EU18" s="100"/>
      <c r="EV18" s="101"/>
      <c r="EW18" s="99">
        <v>0</v>
      </c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1"/>
      <c r="FI18" s="102">
        <v>0</v>
      </c>
      <c r="FJ18" s="103"/>
      <c r="FK18" s="103"/>
      <c r="FL18" s="103"/>
      <c r="FM18" s="103"/>
      <c r="FN18" s="103"/>
      <c r="FO18" s="103"/>
      <c r="FP18" s="103"/>
      <c r="FQ18" s="103"/>
      <c r="FR18" s="103"/>
      <c r="FS18" s="104"/>
      <c r="FT18" s="102">
        <v>0</v>
      </c>
      <c r="FU18" s="103"/>
      <c r="FV18" s="103"/>
      <c r="FW18" s="103"/>
      <c r="FX18" s="103"/>
      <c r="FY18" s="103"/>
      <c r="FZ18" s="103"/>
      <c r="GA18" s="103"/>
      <c r="GB18" s="103"/>
      <c r="GC18" s="103"/>
      <c r="GD18" s="104"/>
      <c r="GE18" s="102">
        <v>0</v>
      </c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4"/>
    </row>
    <row r="19" spans="1:198" s="36" customFormat="1" ht="27" customHeight="1" x14ac:dyDescent="0.25">
      <c r="A19" s="111" t="s">
        <v>61</v>
      </c>
      <c r="B19" s="111"/>
      <c r="C19" s="111"/>
      <c r="D19" s="111"/>
      <c r="E19" s="111"/>
      <c r="F19" s="111"/>
      <c r="G19" s="110" t="s">
        <v>62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2">
        <v>0</v>
      </c>
      <c r="W19" s="112"/>
      <c r="X19" s="112"/>
      <c r="Y19" s="112"/>
      <c r="Z19" s="112"/>
      <c r="AA19" s="112"/>
      <c r="AB19" s="112"/>
      <c r="AC19" s="112"/>
      <c r="AD19" s="112"/>
      <c r="AE19" s="112">
        <v>0</v>
      </c>
      <c r="AF19" s="112"/>
      <c r="AG19" s="112"/>
      <c r="AH19" s="112"/>
      <c r="AI19" s="112"/>
      <c r="AJ19" s="112"/>
      <c r="AK19" s="112"/>
      <c r="AL19" s="112"/>
      <c r="AM19" s="112"/>
      <c r="AN19" s="112">
        <v>0</v>
      </c>
      <c r="AO19" s="112"/>
      <c r="AP19" s="112"/>
      <c r="AQ19" s="112"/>
      <c r="AR19" s="112"/>
      <c r="AS19" s="112"/>
      <c r="AT19" s="112"/>
      <c r="AU19" s="112"/>
      <c r="AV19" s="112"/>
      <c r="AW19" s="107">
        <v>0</v>
      </c>
      <c r="AX19" s="107"/>
      <c r="AY19" s="107"/>
      <c r="AZ19" s="107"/>
      <c r="BA19" s="107"/>
      <c r="BB19" s="107"/>
      <c r="BC19" s="107"/>
      <c r="BD19" s="107"/>
      <c r="BE19" s="107"/>
      <c r="BF19" s="107">
        <v>0</v>
      </c>
      <c r="BG19" s="107"/>
      <c r="BH19" s="107"/>
      <c r="BI19" s="107"/>
      <c r="BJ19" s="107"/>
      <c r="BK19" s="107"/>
      <c r="BL19" s="107"/>
      <c r="BM19" s="107"/>
      <c r="BN19" s="107"/>
      <c r="BO19" s="107">
        <v>0</v>
      </c>
      <c r="BP19" s="107"/>
      <c r="BQ19" s="107"/>
      <c r="BR19" s="107"/>
      <c r="BS19" s="107"/>
      <c r="BT19" s="107"/>
      <c r="BU19" s="107"/>
      <c r="BV19" s="107"/>
      <c r="BW19" s="107"/>
      <c r="BX19" s="107">
        <v>0</v>
      </c>
      <c r="BY19" s="107"/>
      <c r="BZ19" s="107"/>
      <c r="CA19" s="107"/>
      <c r="CB19" s="107"/>
      <c r="CC19" s="107"/>
      <c r="CD19" s="107"/>
      <c r="CE19" s="107"/>
      <c r="CF19" s="107"/>
      <c r="CG19" s="107">
        <v>0</v>
      </c>
      <c r="CH19" s="107"/>
      <c r="CI19" s="107"/>
      <c r="CJ19" s="107"/>
      <c r="CK19" s="107"/>
      <c r="CL19" s="107"/>
      <c r="CM19" s="107"/>
      <c r="CN19" s="107"/>
      <c r="CO19" s="107"/>
      <c r="CP19" s="107">
        <v>0</v>
      </c>
      <c r="CQ19" s="107"/>
      <c r="CR19" s="107"/>
      <c r="CS19" s="107"/>
      <c r="CT19" s="107"/>
      <c r="CU19" s="107"/>
      <c r="CV19" s="107"/>
      <c r="CW19" s="107"/>
      <c r="CX19" s="107"/>
      <c r="DF19" s="113" t="s">
        <v>61</v>
      </c>
      <c r="DG19" s="114"/>
      <c r="DH19" s="114"/>
      <c r="DI19" s="114"/>
      <c r="DJ19" s="114"/>
      <c r="DK19" s="114"/>
      <c r="DL19" s="110" t="s">
        <v>62</v>
      </c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99">
        <v>0</v>
      </c>
      <c r="EB19" s="100"/>
      <c r="EC19" s="100"/>
      <c r="ED19" s="100"/>
      <c r="EE19" s="100"/>
      <c r="EF19" s="100"/>
      <c r="EG19" s="100"/>
      <c r="EH19" s="100"/>
      <c r="EI19" s="100"/>
      <c r="EJ19" s="100"/>
      <c r="EK19" s="101"/>
      <c r="EL19" s="99">
        <v>1</v>
      </c>
      <c r="EM19" s="100"/>
      <c r="EN19" s="100"/>
      <c r="EO19" s="100"/>
      <c r="EP19" s="100"/>
      <c r="EQ19" s="100"/>
      <c r="ER19" s="100"/>
      <c r="ES19" s="100"/>
      <c r="ET19" s="100"/>
      <c r="EU19" s="100"/>
      <c r="EV19" s="101"/>
      <c r="EW19" s="99">
        <v>0</v>
      </c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1"/>
      <c r="FI19" s="102">
        <v>0</v>
      </c>
      <c r="FJ19" s="103"/>
      <c r="FK19" s="103"/>
      <c r="FL19" s="103"/>
      <c r="FM19" s="103"/>
      <c r="FN19" s="103"/>
      <c r="FO19" s="103"/>
      <c r="FP19" s="103"/>
      <c r="FQ19" s="103"/>
      <c r="FR19" s="103"/>
      <c r="FS19" s="104"/>
      <c r="FT19" s="102">
        <v>1318.3</v>
      </c>
      <c r="FU19" s="103"/>
      <c r="FV19" s="103"/>
      <c r="FW19" s="103"/>
      <c r="FX19" s="103"/>
      <c r="FY19" s="103"/>
      <c r="FZ19" s="103"/>
      <c r="GA19" s="103"/>
      <c r="GB19" s="103"/>
      <c r="GC19" s="103"/>
      <c r="GD19" s="104"/>
      <c r="GE19" s="102">
        <v>0</v>
      </c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4"/>
    </row>
    <row r="20" spans="1:198" s="36" customFormat="1" ht="27" customHeight="1" x14ac:dyDescent="0.25">
      <c r="A20" s="111"/>
      <c r="B20" s="111"/>
      <c r="C20" s="111"/>
      <c r="D20" s="111"/>
      <c r="E20" s="111"/>
      <c r="F20" s="111"/>
      <c r="G20" s="110" t="s">
        <v>60</v>
      </c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2">
        <v>0</v>
      </c>
      <c r="W20" s="112"/>
      <c r="X20" s="112"/>
      <c r="Y20" s="112"/>
      <c r="Z20" s="112"/>
      <c r="AA20" s="112"/>
      <c r="AB20" s="112"/>
      <c r="AC20" s="112"/>
      <c r="AD20" s="112"/>
      <c r="AE20" s="112">
        <v>0</v>
      </c>
      <c r="AF20" s="112"/>
      <c r="AG20" s="112"/>
      <c r="AH20" s="112"/>
      <c r="AI20" s="112"/>
      <c r="AJ20" s="112"/>
      <c r="AK20" s="112"/>
      <c r="AL20" s="112"/>
      <c r="AM20" s="112"/>
      <c r="AN20" s="112">
        <v>0</v>
      </c>
      <c r="AO20" s="112"/>
      <c r="AP20" s="112"/>
      <c r="AQ20" s="112"/>
      <c r="AR20" s="112"/>
      <c r="AS20" s="112"/>
      <c r="AT20" s="112"/>
      <c r="AU20" s="112"/>
      <c r="AV20" s="112"/>
      <c r="AW20" s="107">
        <v>0</v>
      </c>
      <c r="AX20" s="107"/>
      <c r="AY20" s="107"/>
      <c r="AZ20" s="107"/>
      <c r="BA20" s="107"/>
      <c r="BB20" s="107"/>
      <c r="BC20" s="107"/>
      <c r="BD20" s="107"/>
      <c r="BE20" s="107"/>
      <c r="BF20" s="107">
        <v>0</v>
      </c>
      <c r="BG20" s="107"/>
      <c r="BH20" s="107"/>
      <c r="BI20" s="107"/>
      <c r="BJ20" s="107"/>
      <c r="BK20" s="107"/>
      <c r="BL20" s="107"/>
      <c r="BM20" s="107"/>
      <c r="BN20" s="107"/>
      <c r="BO20" s="107">
        <v>0</v>
      </c>
      <c r="BP20" s="107"/>
      <c r="BQ20" s="107"/>
      <c r="BR20" s="107"/>
      <c r="BS20" s="107"/>
      <c r="BT20" s="107"/>
      <c r="BU20" s="107"/>
      <c r="BV20" s="107"/>
      <c r="BW20" s="107"/>
      <c r="BX20" s="107">
        <v>0</v>
      </c>
      <c r="BY20" s="107"/>
      <c r="BZ20" s="107"/>
      <c r="CA20" s="107"/>
      <c r="CB20" s="107"/>
      <c r="CC20" s="107"/>
      <c r="CD20" s="107"/>
      <c r="CE20" s="107"/>
      <c r="CF20" s="107"/>
      <c r="CG20" s="107">
        <v>0</v>
      </c>
      <c r="CH20" s="107"/>
      <c r="CI20" s="107"/>
      <c r="CJ20" s="107"/>
      <c r="CK20" s="107"/>
      <c r="CL20" s="107"/>
      <c r="CM20" s="107"/>
      <c r="CN20" s="107"/>
      <c r="CO20" s="107"/>
      <c r="CP20" s="107">
        <v>0</v>
      </c>
      <c r="CQ20" s="107"/>
      <c r="CR20" s="107"/>
      <c r="CS20" s="107"/>
      <c r="CT20" s="107"/>
      <c r="CU20" s="107"/>
      <c r="CV20" s="107"/>
      <c r="CW20" s="107"/>
      <c r="CX20" s="107"/>
      <c r="DF20" s="115"/>
      <c r="DG20" s="116"/>
      <c r="DH20" s="116"/>
      <c r="DI20" s="116"/>
      <c r="DJ20" s="116"/>
      <c r="DK20" s="116"/>
      <c r="DL20" s="110" t="s">
        <v>60</v>
      </c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99">
        <v>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  <c r="EL20" s="99">
        <v>0</v>
      </c>
      <c r="EM20" s="100"/>
      <c r="EN20" s="100"/>
      <c r="EO20" s="100"/>
      <c r="EP20" s="100"/>
      <c r="EQ20" s="100"/>
      <c r="ER20" s="100"/>
      <c r="ES20" s="100"/>
      <c r="ET20" s="100"/>
      <c r="EU20" s="100"/>
      <c r="EV20" s="101"/>
      <c r="EW20" s="99">
        <v>0</v>
      </c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1"/>
      <c r="FI20" s="102">
        <v>0</v>
      </c>
      <c r="FJ20" s="103"/>
      <c r="FK20" s="103"/>
      <c r="FL20" s="103"/>
      <c r="FM20" s="103"/>
      <c r="FN20" s="103"/>
      <c r="FO20" s="103"/>
      <c r="FP20" s="103"/>
      <c r="FQ20" s="103"/>
      <c r="FR20" s="103"/>
      <c r="FS20" s="104"/>
      <c r="FT20" s="102">
        <v>0</v>
      </c>
      <c r="FU20" s="103"/>
      <c r="FV20" s="103"/>
      <c r="FW20" s="103"/>
      <c r="FX20" s="103"/>
      <c r="FY20" s="103"/>
      <c r="FZ20" s="103"/>
      <c r="GA20" s="103"/>
      <c r="GB20" s="103"/>
      <c r="GC20" s="103"/>
      <c r="GD20" s="104"/>
      <c r="GE20" s="102">
        <v>0</v>
      </c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4"/>
    </row>
    <row r="21" spans="1:198" s="36" customFormat="1" ht="27" customHeight="1" x14ac:dyDescent="0.25">
      <c r="A21" s="111" t="s">
        <v>63</v>
      </c>
      <c r="B21" s="111"/>
      <c r="C21" s="111"/>
      <c r="D21" s="111"/>
      <c r="E21" s="111"/>
      <c r="F21" s="111"/>
      <c r="G21" s="110" t="s">
        <v>64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2">
        <v>0</v>
      </c>
      <c r="W21" s="112"/>
      <c r="X21" s="112"/>
      <c r="Y21" s="112"/>
      <c r="Z21" s="112"/>
      <c r="AA21" s="112"/>
      <c r="AB21" s="112"/>
      <c r="AC21" s="112"/>
      <c r="AD21" s="112"/>
      <c r="AE21" s="112">
        <v>0</v>
      </c>
      <c r="AF21" s="112"/>
      <c r="AG21" s="112"/>
      <c r="AH21" s="112"/>
      <c r="AI21" s="112"/>
      <c r="AJ21" s="112"/>
      <c r="AK21" s="112"/>
      <c r="AL21" s="112"/>
      <c r="AM21" s="112"/>
      <c r="AN21" s="112">
        <v>0</v>
      </c>
      <c r="AO21" s="112"/>
      <c r="AP21" s="112"/>
      <c r="AQ21" s="112"/>
      <c r="AR21" s="112"/>
      <c r="AS21" s="112"/>
      <c r="AT21" s="112"/>
      <c r="AU21" s="112"/>
      <c r="AV21" s="112"/>
      <c r="AW21" s="107">
        <v>0</v>
      </c>
      <c r="AX21" s="107"/>
      <c r="AY21" s="107"/>
      <c r="AZ21" s="107"/>
      <c r="BA21" s="107"/>
      <c r="BB21" s="107"/>
      <c r="BC21" s="107"/>
      <c r="BD21" s="107"/>
      <c r="BE21" s="107"/>
      <c r="BF21" s="107">
        <v>0</v>
      </c>
      <c r="BG21" s="107"/>
      <c r="BH21" s="107"/>
      <c r="BI21" s="107"/>
      <c r="BJ21" s="107"/>
      <c r="BK21" s="107"/>
      <c r="BL21" s="107"/>
      <c r="BM21" s="107"/>
      <c r="BN21" s="107"/>
      <c r="BO21" s="107">
        <v>0</v>
      </c>
      <c r="BP21" s="107"/>
      <c r="BQ21" s="107"/>
      <c r="BR21" s="107"/>
      <c r="BS21" s="107"/>
      <c r="BT21" s="107"/>
      <c r="BU21" s="107"/>
      <c r="BV21" s="107"/>
      <c r="BW21" s="107"/>
      <c r="BX21" s="107">
        <v>0</v>
      </c>
      <c r="BY21" s="107"/>
      <c r="BZ21" s="107"/>
      <c r="CA21" s="107"/>
      <c r="CB21" s="107"/>
      <c r="CC21" s="107"/>
      <c r="CD21" s="107"/>
      <c r="CE21" s="107"/>
      <c r="CF21" s="107"/>
      <c r="CG21" s="107">
        <v>0</v>
      </c>
      <c r="CH21" s="107"/>
      <c r="CI21" s="107"/>
      <c r="CJ21" s="107"/>
      <c r="CK21" s="107"/>
      <c r="CL21" s="107"/>
      <c r="CM21" s="107"/>
      <c r="CN21" s="107"/>
      <c r="CO21" s="107"/>
      <c r="CP21" s="107">
        <v>0</v>
      </c>
      <c r="CQ21" s="107"/>
      <c r="CR21" s="107"/>
      <c r="CS21" s="107"/>
      <c r="CT21" s="107"/>
      <c r="CU21" s="107"/>
      <c r="CV21" s="107"/>
      <c r="CW21" s="107"/>
      <c r="CX21" s="107"/>
      <c r="DF21" s="113" t="s">
        <v>63</v>
      </c>
      <c r="DG21" s="114"/>
      <c r="DH21" s="114"/>
      <c r="DI21" s="114"/>
      <c r="DJ21" s="114"/>
      <c r="DK21" s="114"/>
      <c r="DL21" s="110" t="s">
        <v>64</v>
      </c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99">
        <v>0</v>
      </c>
      <c r="EB21" s="100"/>
      <c r="EC21" s="100"/>
      <c r="ED21" s="100"/>
      <c r="EE21" s="100"/>
      <c r="EF21" s="100"/>
      <c r="EG21" s="100"/>
      <c r="EH21" s="100"/>
      <c r="EI21" s="100"/>
      <c r="EJ21" s="100"/>
      <c r="EK21" s="101"/>
      <c r="EL21" s="99">
        <v>0</v>
      </c>
      <c r="EM21" s="100"/>
      <c r="EN21" s="100"/>
      <c r="EO21" s="100"/>
      <c r="EP21" s="100"/>
      <c r="EQ21" s="100"/>
      <c r="ER21" s="100"/>
      <c r="ES21" s="100"/>
      <c r="ET21" s="100"/>
      <c r="EU21" s="100"/>
      <c r="EV21" s="101"/>
      <c r="EW21" s="99">
        <v>0</v>
      </c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1"/>
      <c r="FI21" s="102">
        <v>0</v>
      </c>
      <c r="FJ21" s="103"/>
      <c r="FK21" s="103"/>
      <c r="FL21" s="103"/>
      <c r="FM21" s="103"/>
      <c r="FN21" s="103"/>
      <c r="FO21" s="103"/>
      <c r="FP21" s="103"/>
      <c r="FQ21" s="103"/>
      <c r="FR21" s="103"/>
      <c r="FS21" s="104"/>
      <c r="FT21" s="102">
        <v>0</v>
      </c>
      <c r="FU21" s="103"/>
      <c r="FV21" s="103"/>
      <c r="FW21" s="103"/>
      <c r="FX21" s="103"/>
      <c r="FY21" s="103"/>
      <c r="FZ21" s="103"/>
      <c r="GA21" s="103"/>
      <c r="GB21" s="103"/>
      <c r="GC21" s="103"/>
      <c r="GD21" s="104"/>
      <c r="GE21" s="102">
        <v>0</v>
      </c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4"/>
    </row>
    <row r="22" spans="1:198" s="36" customFormat="1" ht="27" customHeight="1" x14ac:dyDescent="0.25">
      <c r="A22" s="111"/>
      <c r="B22" s="111"/>
      <c r="C22" s="111"/>
      <c r="D22" s="111"/>
      <c r="E22" s="111"/>
      <c r="F22" s="111"/>
      <c r="G22" s="110" t="s">
        <v>60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2">
        <v>0</v>
      </c>
      <c r="W22" s="112"/>
      <c r="X22" s="112"/>
      <c r="Y22" s="112"/>
      <c r="Z22" s="112"/>
      <c r="AA22" s="112"/>
      <c r="AB22" s="112"/>
      <c r="AC22" s="112"/>
      <c r="AD22" s="112"/>
      <c r="AE22" s="112">
        <v>0</v>
      </c>
      <c r="AF22" s="112"/>
      <c r="AG22" s="112"/>
      <c r="AH22" s="112"/>
      <c r="AI22" s="112"/>
      <c r="AJ22" s="112"/>
      <c r="AK22" s="112"/>
      <c r="AL22" s="112"/>
      <c r="AM22" s="112"/>
      <c r="AN22" s="112">
        <v>0</v>
      </c>
      <c r="AO22" s="112"/>
      <c r="AP22" s="112"/>
      <c r="AQ22" s="112"/>
      <c r="AR22" s="112"/>
      <c r="AS22" s="112"/>
      <c r="AT22" s="112"/>
      <c r="AU22" s="112"/>
      <c r="AV22" s="112"/>
      <c r="AW22" s="107">
        <v>0</v>
      </c>
      <c r="AX22" s="107"/>
      <c r="AY22" s="107"/>
      <c r="AZ22" s="107"/>
      <c r="BA22" s="107"/>
      <c r="BB22" s="107"/>
      <c r="BC22" s="107"/>
      <c r="BD22" s="107"/>
      <c r="BE22" s="107"/>
      <c r="BF22" s="107">
        <v>0</v>
      </c>
      <c r="BG22" s="107"/>
      <c r="BH22" s="107"/>
      <c r="BI22" s="107"/>
      <c r="BJ22" s="107"/>
      <c r="BK22" s="107"/>
      <c r="BL22" s="107"/>
      <c r="BM22" s="107"/>
      <c r="BN22" s="107"/>
      <c r="BO22" s="107">
        <v>0</v>
      </c>
      <c r="BP22" s="107"/>
      <c r="BQ22" s="107"/>
      <c r="BR22" s="107"/>
      <c r="BS22" s="107"/>
      <c r="BT22" s="107"/>
      <c r="BU22" s="107"/>
      <c r="BV22" s="107"/>
      <c r="BW22" s="107"/>
      <c r="BX22" s="107">
        <v>0</v>
      </c>
      <c r="BY22" s="107"/>
      <c r="BZ22" s="107"/>
      <c r="CA22" s="107"/>
      <c r="CB22" s="107"/>
      <c r="CC22" s="107"/>
      <c r="CD22" s="107"/>
      <c r="CE22" s="107"/>
      <c r="CF22" s="107"/>
      <c r="CG22" s="107">
        <v>0</v>
      </c>
      <c r="CH22" s="107"/>
      <c r="CI22" s="107"/>
      <c r="CJ22" s="107"/>
      <c r="CK22" s="107"/>
      <c r="CL22" s="107"/>
      <c r="CM22" s="107"/>
      <c r="CN22" s="107"/>
      <c r="CO22" s="107"/>
      <c r="CP22" s="107">
        <v>0</v>
      </c>
      <c r="CQ22" s="107"/>
      <c r="CR22" s="107"/>
      <c r="CS22" s="107"/>
      <c r="CT22" s="107"/>
      <c r="CU22" s="107"/>
      <c r="CV22" s="107"/>
      <c r="CW22" s="107"/>
      <c r="CX22" s="107"/>
      <c r="DF22" s="115"/>
      <c r="DG22" s="116"/>
      <c r="DH22" s="116"/>
      <c r="DI22" s="116"/>
      <c r="DJ22" s="116"/>
      <c r="DK22" s="116"/>
      <c r="DL22" s="110" t="s">
        <v>60</v>
      </c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99">
        <v>0</v>
      </c>
      <c r="EB22" s="100"/>
      <c r="EC22" s="100"/>
      <c r="ED22" s="100"/>
      <c r="EE22" s="100"/>
      <c r="EF22" s="100"/>
      <c r="EG22" s="100"/>
      <c r="EH22" s="100"/>
      <c r="EI22" s="100"/>
      <c r="EJ22" s="100"/>
      <c r="EK22" s="101"/>
      <c r="EL22" s="99">
        <v>0</v>
      </c>
      <c r="EM22" s="100"/>
      <c r="EN22" s="100"/>
      <c r="EO22" s="100"/>
      <c r="EP22" s="100"/>
      <c r="EQ22" s="100"/>
      <c r="ER22" s="100"/>
      <c r="ES22" s="100"/>
      <c r="ET22" s="100"/>
      <c r="EU22" s="100"/>
      <c r="EV22" s="101"/>
      <c r="EW22" s="99">
        <v>0</v>
      </c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1"/>
      <c r="FI22" s="102">
        <v>0</v>
      </c>
      <c r="FJ22" s="103"/>
      <c r="FK22" s="103"/>
      <c r="FL22" s="103"/>
      <c r="FM22" s="103"/>
      <c r="FN22" s="103"/>
      <c r="FO22" s="103"/>
      <c r="FP22" s="103"/>
      <c r="FQ22" s="103"/>
      <c r="FR22" s="103"/>
      <c r="FS22" s="104"/>
      <c r="FT22" s="102">
        <v>0</v>
      </c>
      <c r="FU22" s="103"/>
      <c r="FV22" s="103"/>
      <c r="FW22" s="103"/>
      <c r="FX22" s="103"/>
      <c r="FY22" s="103"/>
      <c r="FZ22" s="103"/>
      <c r="GA22" s="103"/>
      <c r="GB22" s="103"/>
      <c r="GC22" s="103"/>
      <c r="GD22" s="104"/>
      <c r="GE22" s="102">
        <v>0</v>
      </c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4"/>
    </row>
    <row r="23" spans="1:198" s="36" customFormat="1" ht="27" customHeight="1" x14ac:dyDescent="0.25">
      <c r="A23" s="111" t="s">
        <v>65</v>
      </c>
      <c r="B23" s="111"/>
      <c r="C23" s="111"/>
      <c r="D23" s="111"/>
      <c r="E23" s="111"/>
      <c r="F23" s="111"/>
      <c r="G23" s="110" t="s">
        <v>66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2">
        <v>0</v>
      </c>
      <c r="W23" s="112"/>
      <c r="X23" s="112"/>
      <c r="Y23" s="112"/>
      <c r="Z23" s="112"/>
      <c r="AA23" s="112"/>
      <c r="AB23" s="112"/>
      <c r="AC23" s="112"/>
      <c r="AD23" s="112"/>
      <c r="AE23" s="112">
        <v>0</v>
      </c>
      <c r="AF23" s="112"/>
      <c r="AG23" s="112"/>
      <c r="AH23" s="112"/>
      <c r="AI23" s="112"/>
      <c r="AJ23" s="112"/>
      <c r="AK23" s="112"/>
      <c r="AL23" s="112"/>
      <c r="AM23" s="112"/>
      <c r="AN23" s="112">
        <v>0</v>
      </c>
      <c r="AO23" s="112"/>
      <c r="AP23" s="112"/>
      <c r="AQ23" s="112"/>
      <c r="AR23" s="112"/>
      <c r="AS23" s="112"/>
      <c r="AT23" s="112"/>
      <c r="AU23" s="112"/>
      <c r="AV23" s="112"/>
      <c r="AW23" s="107">
        <v>0</v>
      </c>
      <c r="AX23" s="107"/>
      <c r="AY23" s="107"/>
      <c r="AZ23" s="107"/>
      <c r="BA23" s="107"/>
      <c r="BB23" s="107"/>
      <c r="BC23" s="107"/>
      <c r="BD23" s="107"/>
      <c r="BE23" s="107"/>
      <c r="BF23" s="107">
        <v>0</v>
      </c>
      <c r="BG23" s="107"/>
      <c r="BH23" s="107"/>
      <c r="BI23" s="107"/>
      <c r="BJ23" s="107"/>
      <c r="BK23" s="107"/>
      <c r="BL23" s="107"/>
      <c r="BM23" s="107"/>
      <c r="BN23" s="107"/>
      <c r="BO23" s="107">
        <v>0</v>
      </c>
      <c r="BP23" s="107"/>
      <c r="BQ23" s="107"/>
      <c r="BR23" s="107"/>
      <c r="BS23" s="107"/>
      <c r="BT23" s="107"/>
      <c r="BU23" s="107"/>
      <c r="BV23" s="107"/>
      <c r="BW23" s="107"/>
      <c r="BX23" s="107">
        <v>0</v>
      </c>
      <c r="BY23" s="107"/>
      <c r="BZ23" s="107"/>
      <c r="CA23" s="107"/>
      <c r="CB23" s="107"/>
      <c r="CC23" s="107"/>
      <c r="CD23" s="107"/>
      <c r="CE23" s="107"/>
      <c r="CF23" s="107"/>
      <c r="CG23" s="107">
        <v>0</v>
      </c>
      <c r="CH23" s="107"/>
      <c r="CI23" s="107"/>
      <c r="CJ23" s="107"/>
      <c r="CK23" s="107"/>
      <c r="CL23" s="107"/>
      <c r="CM23" s="107"/>
      <c r="CN23" s="107"/>
      <c r="CO23" s="107"/>
      <c r="CP23" s="107">
        <v>0</v>
      </c>
      <c r="CQ23" s="107"/>
      <c r="CR23" s="107"/>
      <c r="CS23" s="107"/>
      <c r="CT23" s="107"/>
      <c r="CU23" s="107"/>
      <c r="CV23" s="107"/>
      <c r="CW23" s="107"/>
      <c r="CX23" s="107"/>
      <c r="DF23" s="108" t="s">
        <v>65</v>
      </c>
      <c r="DG23" s="109"/>
      <c r="DH23" s="109"/>
      <c r="DI23" s="109"/>
      <c r="DJ23" s="109"/>
      <c r="DK23" s="109"/>
      <c r="DL23" s="110" t="s">
        <v>66</v>
      </c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99">
        <v>0</v>
      </c>
      <c r="EB23" s="100"/>
      <c r="EC23" s="100"/>
      <c r="ED23" s="100"/>
      <c r="EE23" s="100"/>
      <c r="EF23" s="100"/>
      <c r="EG23" s="100"/>
      <c r="EH23" s="100"/>
      <c r="EI23" s="100"/>
      <c r="EJ23" s="100"/>
      <c r="EK23" s="101"/>
      <c r="EL23" s="99">
        <v>0</v>
      </c>
      <c r="EM23" s="100"/>
      <c r="EN23" s="100"/>
      <c r="EO23" s="100"/>
      <c r="EP23" s="100"/>
      <c r="EQ23" s="100"/>
      <c r="ER23" s="100"/>
      <c r="ES23" s="100"/>
      <c r="ET23" s="100"/>
      <c r="EU23" s="100"/>
      <c r="EV23" s="101"/>
      <c r="EW23" s="99">
        <v>0</v>
      </c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1"/>
      <c r="FI23" s="102">
        <v>0</v>
      </c>
      <c r="FJ23" s="103"/>
      <c r="FK23" s="103"/>
      <c r="FL23" s="103"/>
      <c r="FM23" s="103"/>
      <c r="FN23" s="103"/>
      <c r="FO23" s="103"/>
      <c r="FP23" s="103"/>
      <c r="FQ23" s="103"/>
      <c r="FR23" s="103"/>
      <c r="FS23" s="104"/>
      <c r="FT23" s="102">
        <v>0</v>
      </c>
      <c r="FU23" s="103"/>
      <c r="FV23" s="103"/>
      <c r="FW23" s="103"/>
      <c r="FX23" s="103"/>
      <c r="FY23" s="103"/>
      <c r="FZ23" s="103"/>
      <c r="GA23" s="103"/>
      <c r="GB23" s="103"/>
      <c r="GC23" s="103"/>
      <c r="GD23" s="104"/>
      <c r="GE23" s="102">
        <v>0</v>
      </c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4"/>
    </row>
    <row r="25" spans="1:198" ht="28.9" customHeight="1" x14ac:dyDescent="0.25">
      <c r="A25" s="105" t="s">
        <v>67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DF25" s="106" t="s">
        <v>67</v>
      </c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</row>
    <row r="26" spans="1:198" ht="107.45" customHeight="1" x14ac:dyDescent="0.25">
      <c r="A26" s="97" t="s">
        <v>68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DF26" s="98" t="s">
        <v>68</v>
      </c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8" zoomScale="90" zoomScaleNormal="90" workbookViewId="0">
      <selection activeCell="FT20" sqref="FT20:GD20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36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37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8" t="s">
        <v>38</v>
      </c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19" t="s">
        <v>38</v>
      </c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39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39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40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40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41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41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20" t="s">
        <v>114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DF9" s="121" t="s">
        <v>115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</row>
    <row r="11" spans="1:198" s="35" customFormat="1" ht="26.25" customHeight="1" x14ac:dyDescent="0.25">
      <c r="A11" s="122" t="s">
        <v>42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4"/>
      <c r="V11" s="128" t="s">
        <v>43</v>
      </c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30"/>
      <c r="AW11" s="128" t="s">
        <v>44</v>
      </c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30"/>
      <c r="BX11" s="128" t="s">
        <v>45</v>
      </c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30"/>
      <c r="DF11" s="131" t="s">
        <v>46</v>
      </c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5" t="s">
        <v>47</v>
      </c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7"/>
      <c r="FI11" s="135" t="s">
        <v>44</v>
      </c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7"/>
    </row>
    <row r="12" spans="1:198" s="35" customFormat="1" ht="28.15" customHeight="1" x14ac:dyDescent="0.25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17" t="s">
        <v>48</v>
      </c>
      <c r="W12" s="117"/>
      <c r="X12" s="117"/>
      <c r="Y12" s="117"/>
      <c r="Z12" s="117"/>
      <c r="AA12" s="117"/>
      <c r="AB12" s="117"/>
      <c r="AC12" s="117"/>
      <c r="AD12" s="117"/>
      <c r="AE12" s="117" t="s">
        <v>49</v>
      </c>
      <c r="AF12" s="117"/>
      <c r="AG12" s="117"/>
      <c r="AH12" s="117"/>
      <c r="AI12" s="117"/>
      <c r="AJ12" s="117"/>
      <c r="AK12" s="117"/>
      <c r="AL12" s="117"/>
      <c r="AM12" s="117"/>
      <c r="AN12" s="117" t="s">
        <v>50</v>
      </c>
      <c r="AO12" s="117"/>
      <c r="AP12" s="117"/>
      <c r="AQ12" s="117"/>
      <c r="AR12" s="117"/>
      <c r="AS12" s="117"/>
      <c r="AT12" s="117"/>
      <c r="AU12" s="117"/>
      <c r="AV12" s="117"/>
      <c r="AW12" s="117" t="s">
        <v>48</v>
      </c>
      <c r="AX12" s="117"/>
      <c r="AY12" s="117"/>
      <c r="AZ12" s="117"/>
      <c r="BA12" s="117"/>
      <c r="BB12" s="117"/>
      <c r="BC12" s="117"/>
      <c r="BD12" s="117"/>
      <c r="BE12" s="117"/>
      <c r="BF12" s="117" t="s">
        <v>49</v>
      </c>
      <c r="BG12" s="117"/>
      <c r="BH12" s="117"/>
      <c r="BI12" s="117"/>
      <c r="BJ12" s="117"/>
      <c r="BK12" s="117"/>
      <c r="BL12" s="117"/>
      <c r="BM12" s="117"/>
      <c r="BN12" s="117"/>
      <c r="BO12" s="117" t="s">
        <v>50</v>
      </c>
      <c r="BP12" s="117"/>
      <c r="BQ12" s="117"/>
      <c r="BR12" s="117"/>
      <c r="BS12" s="117"/>
      <c r="BT12" s="117"/>
      <c r="BU12" s="117"/>
      <c r="BV12" s="117"/>
      <c r="BW12" s="117"/>
      <c r="BX12" s="117" t="s">
        <v>48</v>
      </c>
      <c r="BY12" s="117"/>
      <c r="BZ12" s="117"/>
      <c r="CA12" s="117"/>
      <c r="CB12" s="117"/>
      <c r="CC12" s="117"/>
      <c r="CD12" s="117"/>
      <c r="CE12" s="117"/>
      <c r="CF12" s="117"/>
      <c r="CG12" s="117" t="s">
        <v>49</v>
      </c>
      <c r="CH12" s="117"/>
      <c r="CI12" s="117"/>
      <c r="CJ12" s="117"/>
      <c r="CK12" s="117"/>
      <c r="CL12" s="117"/>
      <c r="CM12" s="117"/>
      <c r="CN12" s="117"/>
      <c r="CO12" s="117"/>
      <c r="CP12" s="117" t="s">
        <v>50</v>
      </c>
      <c r="CQ12" s="117"/>
      <c r="CR12" s="117"/>
      <c r="CS12" s="117"/>
      <c r="CT12" s="117"/>
      <c r="CU12" s="117"/>
      <c r="CV12" s="117"/>
      <c r="CW12" s="117"/>
      <c r="CX12" s="117"/>
      <c r="DF12" s="133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5" t="s">
        <v>48</v>
      </c>
      <c r="EB12" s="136"/>
      <c r="EC12" s="136"/>
      <c r="ED12" s="136"/>
      <c r="EE12" s="136"/>
      <c r="EF12" s="136"/>
      <c r="EG12" s="136"/>
      <c r="EH12" s="136"/>
      <c r="EI12" s="136"/>
      <c r="EJ12" s="136"/>
      <c r="EK12" s="137"/>
      <c r="EL12" s="135" t="s">
        <v>49</v>
      </c>
      <c r="EM12" s="136"/>
      <c r="EN12" s="136"/>
      <c r="EO12" s="136"/>
      <c r="EP12" s="136"/>
      <c r="EQ12" s="136"/>
      <c r="ER12" s="136"/>
      <c r="ES12" s="136"/>
      <c r="ET12" s="136"/>
      <c r="EU12" s="136"/>
      <c r="EV12" s="137"/>
      <c r="EW12" s="135" t="s">
        <v>50</v>
      </c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7"/>
      <c r="FI12" s="135" t="s">
        <v>48</v>
      </c>
      <c r="FJ12" s="136"/>
      <c r="FK12" s="136"/>
      <c r="FL12" s="136"/>
      <c r="FM12" s="136"/>
      <c r="FN12" s="136"/>
      <c r="FO12" s="136"/>
      <c r="FP12" s="136"/>
      <c r="FQ12" s="136"/>
      <c r="FR12" s="136"/>
      <c r="FS12" s="137"/>
      <c r="FT12" s="135" t="s">
        <v>49</v>
      </c>
      <c r="FU12" s="136"/>
      <c r="FV12" s="136"/>
      <c r="FW12" s="136"/>
      <c r="FX12" s="136"/>
      <c r="FY12" s="136"/>
      <c r="FZ12" s="136"/>
      <c r="GA12" s="136"/>
      <c r="GB12" s="136"/>
      <c r="GC12" s="136"/>
      <c r="GD12" s="137"/>
      <c r="GE12" s="135" t="s">
        <v>50</v>
      </c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7"/>
    </row>
    <row r="13" spans="1:198" s="36" customFormat="1" ht="27" customHeight="1" x14ac:dyDescent="0.25">
      <c r="A13" s="111" t="s">
        <v>51</v>
      </c>
      <c r="B13" s="111"/>
      <c r="C13" s="111"/>
      <c r="D13" s="111"/>
      <c r="E13" s="111"/>
      <c r="F13" s="111"/>
      <c r="G13" s="110" t="s">
        <v>52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2">
        <v>34</v>
      </c>
      <c r="W13" s="112"/>
      <c r="X13" s="112"/>
      <c r="Y13" s="112"/>
      <c r="Z13" s="112"/>
      <c r="AA13" s="112"/>
      <c r="AB13" s="112"/>
      <c r="AC13" s="112"/>
      <c r="AD13" s="112"/>
      <c r="AE13" s="112">
        <v>0</v>
      </c>
      <c r="AF13" s="112"/>
      <c r="AG13" s="112"/>
      <c r="AH13" s="112"/>
      <c r="AI13" s="112"/>
      <c r="AJ13" s="112"/>
      <c r="AK13" s="112"/>
      <c r="AL13" s="112"/>
      <c r="AM13" s="112"/>
      <c r="AN13" s="112">
        <v>0</v>
      </c>
      <c r="AO13" s="112"/>
      <c r="AP13" s="112"/>
      <c r="AQ13" s="112"/>
      <c r="AR13" s="112"/>
      <c r="AS13" s="112"/>
      <c r="AT13" s="112"/>
      <c r="AU13" s="112"/>
      <c r="AV13" s="112"/>
      <c r="AW13" s="107">
        <v>282</v>
      </c>
      <c r="AX13" s="107"/>
      <c r="AY13" s="107"/>
      <c r="AZ13" s="107"/>
      <c r="BA13" s="107"/>
      <c r="BB13" s="107"/>
      <c r="BC13" s="107"/>
      <c r="BD13" s="107"/>
      <c r="BE13" s="107"/>
      <c r="BF13" s="107">
        <v>0</v>
      </c>
      <c r="BG13" s="107"/>
      <c r="BH13" s="107"/>
      <c r="BI13" s="107"/>
      <c r="BJ13" s="107"/>
      <c r="BK13" s="107"/>
      <c r="BL13" s="107"/>
      <c r="BM13" s="107"/>
      <c r="BN13" s="107"/>
      <c r="BO13" s="107">
        <v>0</v>
      </c>
      <c r="BP13" s="107"/>
      <c r="BQ13" s="107"/>
      <c r="BR13" s="107"/>
      <c r="BS13" s="107"/>
      <c r="BT13" s="107"/>
      <c r="BU13" s="107"/>
      <c r="BV13" s="107"/>
      <c r="BW13" s="107"/>
      <c r="BX13" s="107">
        <v>65.957899999999981</v>
      </c>
      <c r="BY13" s="107"/>
      <c r="BZ13" s="107"/>
      <c r="CA13" s="107"/>
      <c r="CB13" s="107"/>
      <c r="CC13" s="107"/>
      <c r="CD13" s="107"/>
      <c r="CE13" s="107"/>
      <c r="CF13" s="107"/>
      <c r="CG13" s="107">
        <v>0</v>
      </c>
      <c r="CH13" s="107"/>
      <c r="CI13" s="107"/>
      <c r="CJ13" s="107"/>
      <c r="CK13" s="107"/>
      <c r="CL13" s="107"/>
      <c r="CM13" s="107"/>
      <c r="CN13" s="107"/>
      <c r="CO13" s="107"/>
      <c r="CP13" s="107">
        <v>0</v>
      </c>
      <c r="CQ13" s="107"/>
      <c r="CR13" s="107"/>
      <c r="CS13" s="107"/>
      <c r="CT13" s="107"/>
      <c r="CU13" s="107"/>
      <c r="CV13" s="107"/>
      <c r="CW13" s="107"/>
      <c r="CX13" s="107"/>
      <c r="DF13" s="113" t="s">
        <v>51</v>
      </c>
      <c r="DG13" s="114"/>
      <c r="DH13" s="114"/>
      <c r="DI13" s="114"/>
      <c r="DJ13" s="114"/>
      <c r="DK13" s="114"/>
      <c r="DL13" s="110" t="s">
        <v>52</v>
      </c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99">
        <v>134</v>
      </c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  <c r="EL13" s="99">
        <v>1</v>
      </c>
      <c r="EM13" s="100"/>
      <c r="EN13" s="100"/>
      <c r="EO13" s="100"/>
      <c r="EP13" s="100"/>
      <c r="EQ13" s="100"/>
      <c r="ER13" s="100"/>
      <c r="ES13" s="100"/>
      <c r="ET13" s="100"/>
      <c r="EU13" s="100"/>
      <c r="EV13" s="101"/>
      <c r="EW13" s="99">
        <v>0</v>
      </c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1"/>
      <c r="FI13" s="102">
        <v>1250.5</v>
      </c>
      <c r="FJ13" s="103"/>
      <c r="FK13" s="103"/>
      <c r="FL13" s="103"/>
      <c r="FM13" s="103"/>
      <c r="FN13" s="103"/>
      <c r="FO13" s="103"/>
      <c r="FP13" s="103"/>
      <c r="FQ13" s="103"/>
      <c r="FR13" s="103"/>
      <c r="FS13" s="104"/>
      <c r="FT13" s="102">
        <v>15</v>
      </c>
      <c r="FU13" s="103"/>
      <c r="FV13" s="103"/>
      <c r="FW13" s="103"/>
      <c r="FX13" s="103"/>
      <c r="FY13" s="103"/>
      <c r="FZ13" s="103"/>
      <c r="GA13" s="103"/>
      <c r="GB13" s="103"/>
      <c r="GC13" s="103"/>
      <c r="GD13" s="104"/>
      <c r="GE13" s="102">
        <v>0</v>
      </c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4"/>
    </row>
    <row r="14" spans="1:198" s="36" customFormat="1" ht="27" customHeight="1" x14ac:dyDescent="0.25">
      <c r="A14" s="111"/>
      <c r="B14" s="111"/>
      <c r="C14" s="111"/>
      <c r="D14" s="111"/>
      <c r="E14" s="111"/>
      <c r="F14" s="111"/>
      <c r="G14" s="110" t="s">
        <v>53</v>
      </c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2">
        <v>29</v>
      </c>
      <c r="W14" s="112"/>
      <c r="X14" s="112"/>
      <c r="Y14" s="112"/>
      <c r="Z14" s="112"/>
      <c r="AA14" s="112"/>
      <c r="AB14" s="112"/>
      <c r="AC14" s="112"/>
      <c r="AD14" s="112"/>
      <c r="AE14" s="112">
        <v>0</v>
      </c>
      <c r="AF14" s="112"/>
      <c r="AG14" s="112"/>
      <c r="AH14" s="112"/>
      <c r="AI14" s="112"/>
      <c r="AJ14" s="112"/>
      <c r="AK14" s="112"/>
      <c r="AL14" s="112"/>
      <c r="AM14" s="112"/>
      <c r="AN14" s="112">
        <v>0</v>
      </c>
      <c r="AO14" s="112"/>
      <c r="AP14" s="112"/>
      <c r="AQ14" s="112"/>
      <c r="AR14" s="112"/>
      <c r="AS14" s="112"/>
      <c r="AT14" s="112"/>
      <c r="AU14" s="112"/>
      <c r="AV14" s="112"/>
      <c r="AW14" s="107">
        <v>232</v>
      </c>
      <c r="AX14" s="107"/>
      <c r="AY14" s="107"/>
      <c r="AZ14" s="107"/>
      <c r="BA14" s="107"/>
      <c r="BB14" s="107"/>
      <c r="BC14" s="107"/>
      <c r="BD14" s="107"/>
      <c r="BE14" s="107"/>
      <c r="BF14" s="107">
        <v>0</v>
      </c>
      <c r="BG14" s="107"/>
      <c r="BH14" s="107"/>
      <c r="BI14" s="107"/>
      <c r="BJ14" s="107"/>
      <c r="BK14" s="107"/>
      <c r="BL14" s="107"/>
      <c r="BM14" s="107"/>
      <c r="BN14" s="107"/>
      <c r="BO14" s="107">
        <v>0</v>
      </c>
      <c r="BP14" s="107"/>
      <c r="BQ14" s="107"/>
      <c r="BR14" s="107"/>
      <c r="BS14" s="107"/>
      <c r="BT14" s="107"/>
      <c r="BU14" s="107"/>
      <c r="BV14" s="107"/>
      <c r="BW14" s="107"/>
      <c r="BX14" s="107">
        <v>13.516900000000007</v>
      </c>
      <c r="BY14" s="107"/>
      <c r="BZ14" s="107"/>
      <c r="CA14" s="107"/>
      <c r="CB14" s="107"/>
      <c r="CC14" s="107"/>
      <c r="CD14" s="107"/>
      <c r="CE14" s="107"/>
      <c r="CF14" s="107"/>
      <c r="CG14" s="107">
        <v>0</v>
      </c>
      <c r="CH14" s="107"/>
      <c r="CI14" s="107"/>
      <c r="CJ14" s="107"/>
      <c r="CK14" s="107"/>
      <c r="CL14" s="107"/>
      <c r="CM14" s="107"/>
      <c r="CN14" s="107"/>
      <c r="CO14" s="107"/>
      <c r="CP14" s="107">
        <v>0</v>
      </c>
      <c r="CQ14" s="107"/>
      <c r="CR14" s="107"/>
      <c r="CS14" s="107"/>
      <c r="CT14" s="107"/>
      <c r="CU14" s="107"/>
      <c r="CV14" s="107"/>
      <c r="CW14" s="107"/>
      <c r="CX14" s="107"/>
      <c r="DF14" s="115"/>
      <c r="DG14" s="116"/>
      <c r="DH14" s="116"/>
      <c r="DI14" s="116"/>
      <c r="DJ14" s="116"/>
      <c r="DK14" s="116"/>
      <c r="DL14" s="110" t="s">
        <v>53</v>
      </c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99">
        <v>116</v>
      </c>
      <c r="EB14" s="100"/>
      <c r="EC14" s="100"/>
      <c r="ED14" s="100"/>
      <c r="EE14" s="100"/>
      <c r="EF14" s="100"/>
      <c r="EG14" s="100"/>
      <c r="EH14" s="100"/>
      <c r="EI14" s="100"/>
      <c r="EJ14" s="100"/>
      <c r="EK14" s="101"/>
      <c r="EL14" s="99">
        <v>0</v>
      </c>
      <c r="EM14" s="100"/>
      <c r="EN14" s="100"/>
      <c r="EO14" s="100"/>
      <c r="EP14" s="100"/>
      <c r="EQ14" s="100"/>
      <c r="ER14" s="100"/>
      <c r="ES14" s="100"/>
      <c r="ET14" s="100"/>
      <c r="EU14" s="100"/>
      <c r="EV14" s="101"/>
      <c r="EW14" s="99">
        <v>0</v>
      </c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1"/>
      <c r="FI14" s="102">
        <v>1080.5</v>
      </c>
      <c r="FJ14" s="103"/>
      <c r="FK14" s="103"/>
      <c r="FL14" s="103"/>
      <c r="FM14" s="103"/>
      <c r="FN14" s="103"/>
      <c r="FO14" s="103"/>
      <c r="FP14" s="103"/>
      <c r="FQ14" s="103"/>
      <c r="FR14" s="103"/>
      <c r="FS14" s="104"/>
      <c r="FT14" s="102">
        <v>0</v>
      </c>
      <c r="FU14" s="103"/>
      <c r="FV14" s="103"/>
      <c r="FW14" s="103"/>
      <c r="FX14" s="103"/>
      <c r="FY14" s="103"/>
      <c r="FZ14" s="103"/>
      <c r="GA14" s="103"/>
      <c r="GB14" s="103"/>
      <c r="GC14" s="103"/>
      <c r="GD14" s="104"/>
      <c r="GE14" s="102">
        <v>0</v>
      </c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4"/>
    </row>
    <row r="15" spans="1:198" s="36" customFormat="1" ht="27" customHeight="1" x14ac:dyDescent="0.25">
      <c r="A15" s="111" t="s">
        <v>54</v>
      </c>
      <c r="B15" s="111"/>
      <c r="C15" s="111"/>
      <c r="D15" s="111"/>
      <c r="E15" s="111"/>
      <c r="F15" s="111"/>
      <c r="G15" s="110" t="s">
        <v>55</v>
      </c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2">
        <v>2</v>
      </c>
      <c r="W15" s="112"/>
      <c r="X15" s="112"/>
      <c r="Y15" s="112"/>
      <c r="Z15" s="112"/>
      <c r="AA15" s="112"/>
      <c r="AB15" s="112"/>
      <c r="AC15" s="112"/>
      <c r="AD15" s="112"/>
      <c r="AE15" s="112">
        <v>0</v>
      </c>
      <c r="AF15" s="112"/>
      <c r="AG15" s="112"/>
      <c r="AH15" s="112"/>
      <c r="AI15" s="112"/>
      <c r="AJ15" s="112"/>
      <c r="AK15" s="112"/>
      <c r="AL15" s="112"/>
      <c r="AM15" s="112"/>
      <c r="AN15" s="112">
        <v>0</v>
      </c>
      <c r="AO15" s="112"/>
      <c r="AP15" s="112"/>
      <c r="AQ15" s="112"/>
      <c r="AR15" s="112"/>
      <c r="AS15" s="112"/>
      <c r="AT15" s="112"/>
      <c r="AU15" s="112"/>
      <c r="AV15" s="112"/>
      <c r="AW15" s="107">
        <v>121</v>
      </c>
      <c r="AX15" s="107"/>
      <c r="AY15" s="107"/>
      <c r="AZ15" s="107"/>
      <c r="BA15" s="107"/>
      <c r="BB15" s="107"/>
      <c r="BC15" s="107"/>
      <c r="BD15" s="107"/>
      <c r="BE15" s="107"/>
      <c r="BF15" s="107">
        <v>0</v>
      </c>
      <c r="BG15" s="107"/>
      <c r="BH15" s="107"/>
      <c r="BI15" s="107"/>
      <c r="BJ15" s="107"/>
      <c r="BK15" s="107"/>
      <c r="BL15" s="107"/>
      <c r="BM15" s="107"/>
      <c r="BN15" s="107"/>
      <c r="BO15" s="107">
        <v>0</v>
      </c>
      <c r="BP15" s="107"/>
      <c r="BQ15" s="107"/>
      <c r="BR15" s="107"/>
      <c r="BS15" s="107"/>
      <c r="BT15" s="107"/>
      <c r="BU15" s="107"/>
      <c r="BV15" s="107"/>
      <c r="BW15" s="107"/>
      <c r="BX15" s="107">
        <v>54.20964</v>
      </c>
      <c r="BY15" s="107"/>
      <c r="BZ15" s="107"/>
      <c r="CA15" s="107"/>
      <c r="CB15" s="107"/>
      <c r="CC15" s="107"/>
      <c r="CD15" s="107"/>
      <c r="CE15" s="107"/>
      <c r="CF15" s="107"/>
      <c r="CG15" s="107">
        <v>0</v>
      </c>
      <c r="CH15" s="107"/>
      <c r="CI15" s="107"/>
      <c r="CJ15" s="107"/>
      <c r="CK15" s="107"/>
      <c r="CL15" s="107"/>
      <c r="CM15" s="107"/>
      <c r="CN15" s="107"/>
      <c r="CO15" s="107"/>
      <c r="CP15" s="107">
        <v>0</v>
      </c>
      <c r="CQ15" s="107"/>
      <c r="CR15" s="107"/>
      <c r="CS15" s="107"/>
      <c r="CT15" s="107"/>
      <c r="CU15" s="107"/>
      <c r="CV15" s="107"/>
      <c r="CW15" s="107"/>
      <c r="CX15" s="107"/>
      <c r="DF15" s="113" t="s">
        <v>54</v>
      </c>
      <c r="DG15" s="114"/>
      <c r="DH15" s="114"/>
      <c r="DI15" s="114"/>
      <c r="DJ15" s="114"/>
      <c r="DK15" s="114"/>
      <c r="DL15" s="110" t="s">
        <v>56</v>
      </c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99">
        <v>3</v>
      </c>
      <c r="EB15" s="100"/>
      <c r="EC15" s="100"/>
      <c r="ED15" s="100"/>
      <c r="EE15" s="100"/>
      <c r="EF15" s="100"/>
      <c r="EG15" s="100"/>
      <c r="EH15" s="100"/>
      <c r="EI15" s="100"/>
      <c r="EJ15" s="100"/>
      <c r="EK15" s="101"/>
      <c r="EL15" s="99">
        <v>5</v>
      </c>
      <c r="EM15" s="100"/>
      <c r="EN15" s="100"/>
      <c r="EO15" s="100"/>
      <c r="EP15" s="100"/>
      <c r="EQ15" s="100"/>
      <c r="ER15" s="100"/>
      <c r="ES15" s="100"/>
      <c r="ET15" s="100"/>
      <c r="EU15" s="100"/>
      <c r="EV15" s="101"/>
      <c r="EW15" s="99">
        <v>0</v>
      </c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1"/>
      <c r="FI15" s="102">
        <v>171.4</v>
      </c>
      <c r="FJ15" s="103"/>
      <c r="FK15" s="103"/>
      <c r="FL15" s="103"/>
      <c r="FM15" s="103"/>
      <c r="FN15" s="103"/>
      <c r="FO15" s="103"/>
      <c r="FP15" s="103"/>
      <c r="FQ15" s="103"/>
      <c r="FR15" s="103"/>
      <c r="FS15" s="104"/>
      <c r="FT15" s="102">
        <v>309</v>
      </c>
      <c r="FU15" s="103"/>
      <c r="FV15" s="103"/>
      <c r="FW15" s="103"/>
      <c r="FX15" s="103"/>
      <c r="FY15" s="103"/>
      <c r="FZ15" s="103"/>
      <c r="GA15" s="103"/>
      <c r="GB15" s="103"/>
      <c r="GC15" s="103"/>
      <c r="GD15" s="104"/>
      <c r="GE15" s="102">
        <v>0</v>
      </c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4"/>
    </row>
    <row r="16" spans="1:198" s="36" customFormat="1" ht="27" customHeight="1" x14ac:dyDescent="0.25">
      <c r="A16" s="111"/>
      <c r="B16" s="111"/>
      <c r="C16" s="111"/>
      <c r="D16" s="111"/>
      <c r="E16" s="111"/>
      <c r="F16" s="111"/>
      <c r="G16" s="110" t="s">
        <v>57</v>
      </c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2">
        <v>0</v>
      </c>
      <c r="W16" s="112"/>
      <c r="X16" s="112"/>
      <c r="Y16" s="112"/>
      <c r="Z16" s="112"/>
      <c r="AA16" s="112"/>
      <c r="AB16" s="112"/>
      <c r="AC16" s="112"/>
      <c r="AD16" s="112"/>
      <c r="AE16" s="112">
        <v>0</v>
      </c>
      <c r="AF16" s="112"/>
      <c r="AG16" s="112"/>
      <c r="AH16" s="112"/>
      <c r="AI16" s="112"/>
      <c r="AJ16" s="112"/>
      <c r="AK16" s="112"/>
      <c r="AL16" s="112"/>
      <c r="AM16" s="112"/>
      <c r="AN16" s="112">
        <v>0</v>
      </c>
      <c r="AO16" s="112"/>
      <c r="AP16" s="112"/>
      <c r="AQ16" s="112"/>
      <c r="AR16" s="112"/>
      <c r="AS16" s="112"/>
      <c r="AT16" s="112"/>
      <c r="AU16" s="112"/>
      <c r="AV16" s="112"/>
      <c r="AW16" s="107">
        <v>0</v>
      </c>
      <c r="AX16" s="107"/>
      <c r="AY16" s="107"/>
      <c r="AZ16" s="107"/>
      <c r="BA16" s="107"/>
      <c r="BB16" s="107"/>
      <c r="BC16" s="107"/>
      <c r="BD16" s="107"/>
      <c r="BE16" s="107"/>
      <c r="BF16" s="107">
        <v>0</v>
      </c>
      <c r="BG16" s="107"/>
      <c r="BH16" s="107"/>
      <c r="BI16" s="107"/>
      <c r="BJ16" s="107"/>
      <c r="BK16" s="107"/>
      <c r="BL16" s="107"/>
      <c r="BM16" s="107"/>
      <c r="BN16" s="107"/>
      <c r="BO16" s="107">
        <v>0</v>
      </c>
      <c r="BP16" s="107"/>
      <c r="BQ16" s="107"/>
      <c r="BR16" s="107"/>
      <c r="BS16" s="107"/>
      <c r="BT16" s="107"/>
      <c r="BU16" s="107"/>
      <c r="BV16" s="107"/>
      <c r="BW16" s="107"/>
      <c r="BX16" s="107">
        <v>0</v>
      </c>
      <c r="BY16" s="107"/>
      <c r="BZ16" s="107"/>
      <c r="CA16" s="107"/>
      <c r="CB16" s="107"/>
      <c r="CC16" s="107"/>
      <c r="CD16" s="107"/>
      <c r="CE16" s="107"/>
      <c r="CF16" s="107"/>
      <c r="CG16" s="107">
        <v>0</v>
      </c>
      <c r="CH16" s="107"/>
      <c r="CI16" s="107"/>
      <c r="CJ16" s="107"/>
      <c r="CK16" s="107"/>
      <c r="CL16" s="107"/>
      <c r="CM16" s="107"/>
      <c r="CN16" s="107"/>
      <c r="CO16" s="107"/>
      <c r="CP16" s="107">
        <v>0</v>
      </c>
      <c r="CQ16" s="107"/>
      <c r="CR16" s="107"/>
      <c r="CS16" s="107"/>
      <c r="CT16" s="107"/>
      <c r="CU16" s="107"/>
      <c r="CV16" s="107"/>
      <c r="CW16" s="107"/>
      <c r="CX16" s="107"/>
      <c r="DF16" s="115"/>
      <c r="DG16" s="116"/>
      <c r="DH16" s="116"/>
      <c r="DI16" s="116"/>
      <c r="DJ16" s="116"/>
      <c r="DK16" s="116"/>
      <c r="DL16" s="110" t="s">
        <v>57</v>
      </c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99">
        <v>0</v>
      </c>
      <c r="EB16" s="100"/>
      <c r="EC16" s="100"/>
      <c r="ED16" s="100"/>
      <c r="EE16" s="100"/>
      <c r="EF16" s="100"/>
      <c r="EG16" s="100"/>
      <c r="EH16" s="100"/>
      <c r="EI16" s="100"/>
      <c r="EJ16" s="100"/>
      <c r="EK16" s="101"/>
      <c r="EL16" s="99">
        <v>0</v>
      </c>
      <c r="EM16" s="100"/>
      <c r="EN16" s="100"/>
      <c r="EO16" s="100"/>
      <c r="EP16" s="100"/>
      <c r="EQ16" s="100"/>
      <c r="ER16" s="100"/>
      <c r="ES16" s="100"/>
      <c r="ET16" s="100"/>
      <c r="EU16" s="100"/>
      <c r="EV16" s="101"/>
      <c r="EW16" s="99">
        <v>0</v>
      </c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1"/>
      <c r="FI16" s="102">
        <v>0</v>
      </c>
      <c r="FJ16" s="103"/>
      <c r="FK16" s="103"/>
      <c r="FL16" s="103"/>
      <c r="FM16" s="103"/>
      <c r="FN16" s="103"/>
      <c r="FO16" s="103"/>
      <c r="FP16" s="103"/>
      <c r="FQ16" s="103"/>
      <c r="FR16" s="103"/>
      <c r="FS16" s="104"/>
      <c r="FT16" s="102">
        <v>0</v>
      </c>
      <c r="FU16" s="103"/>
      <c r="FV16" s="103"/>
      <c r="FW16" s="103"/>
      <c r="FX16" s="103"/>
      <c r="FY16" s="103"/>
      <c r="FZ16" s="103"/>
      <c r="GA16" s="103"/>
      <c r="GB16" s="103"/>
      <c r="GC16" s="103"/>
      <c r="GD16" s="104"/>
      <c r="GE16" s="102">
        <v>0</v>
      </c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4"/>
    </row>
    <row r="17" spans="1:198" s="36" customFormat="1" ht="27" customHeight="1" x14ac:dyDescent="0.25">
      <c r="A17" s="111" t="s">
        <v>58</v>
      </c>
      <c r="B17" s="111"/>
      <c r="C17" s="111"/>
      <c r="D17" s="111"/>
      <c r="E17" s="111"/>
      <c r="F17" s="111"/>
      <c r="G17" s="110" t="s">
        <v>59</v>
      </c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2">
        <v>1</v>
      </c>
      <c r="W17" s="112"/>
      <c r="X17" s="112"/>
      <c r="Y17" s="112"/>
      <c r="Z17" s="112"/>
      <c r="AA17" s="112"/>
      <c r="AB17" s="112"/>
      <c r="AC17" s="112"/>
      <c r="AD17" s="112"/>
      <c r="AE17" s="112">
        <v>0</v>
      </c>
      <c r="AF17" s="112"/>
      <c r="AG17" s="112"/>
      <c r="AH17" s="112"/>
      <c r="AI17" s="112"/>
      <c r="AJ17" s="112"/>
      <c r="AK17" s="112"/>
      <c r="AL17" s="112"/>
      <c r="AM17" s="112"/>
      <c r="AN17" s="112">
        <v>0</v>
      </c>
      <c r="AO17" s="112"/>
      <c r="AP17" s="112"/>
      <c r="AQ17" s="112"/>
      <c r="AR17" s="112"/>
      <c r="AS17" s="112"/>
      <c r="AT17" s="112"/>
      <c r="AU17" s="112"/>
      <c r="AV17" s="112"/>
      <c r="AW17" s="107">
        <v>350</v>
      </c>
      <c r="AX17" s="107"/>
      <c r="AY17" s="107"/>
      <c r="AZ17" s="107"/>
      <c r="BA17" s="107"/>
      <c r="BB17" s="107"/>
      <c r="BC17" s="107"/>
      <c r="BD17" s="107"/>
      <c r="BE17" s="107"/>
      <c r="BF17" s="107">
        <v>0</v>
      </c>
      <c r="BG17" s="107"/>
      <c r="BH17" s="107"/>
      <c r="BI17" s="107"/>
      <c r="BJ17" s="107"/>
      <c r="BK17" s="107"/>
      <c r="BL17" s="107"/>
      <c r="BM17" s="107"/>
      <c r="BN17" s="107"/>
      <c r="BO17" s="107">
        <v>0</v>
      </c>
      <c r="BP17" s="107"/>
      <c r="BQ17" s="107"/>
      <c r="BR17" s="107"/>
      <c r="BS17" s="107"/>
      <c r="BT17" s="107"/>
      <c r="BU17" s="107"/>
      <c r="BV17" s="107"/>
      <c r="BW17" s="107"/>
      <c r="BX17" s="107">
        <v>27.103999999999999</v>
      </c>
      <c r="BY17" s="107"/>
      <c r="BZ17" s="107"/>
      <c r="CA17" s="107"/>
      <c r="CB17" s="107"/>
      <c r="CC17" s="107"/>
      <c r="CD17" s="107"/>
      <c r="CE17" s="107"/>
      <c r="CF17" s="107"/>
      <c r="CG17" s="107">
        <v>0</v>
      </c>
      <c r="CH17" s="107"/>
      <c r="CI17" s="107"/>
      <c r="CJ17" s="107"/>
      <c r="CK17" s="107"/>
      <c r="CL17" s="107"/>
      <c r="CM17" s="107"/>
      <c r="CN17" s="107"/>
      <c r="CO17" s="107"/>
      <c r="CP17" s="107">
        <v>0</v>
      </c>
      <c r="CQ17" s="107"/>
      <c r="CR17" s="107"/>
      <c r="CS17" s="107"/>
      <c r="CT17" s="107"/>
      <c r="CU17" s="107"/>
      <c r="CV17" s="107"/>
      <c r="CW17" s="107"/>
      <c r="CX17" s="107"/>
      <c r="DF17" s="113" t="s">
        <v>58</v>
      </c>
      <c r="DG17" s="114"/>
      <c r="DH17" s="114"/>
      <c r="DI17" s="114"/>
      <c r="DJ17" s="114"/>
      <c r="DK17" s="114"/>
      <c r="DL17" s="110" t="s">
        <v>59</v>
      </c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99">
        <v>1</v>
      </c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  <c r="EL17" s="99">
        <v>0</v>
      </c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99">
        <v>0</v>
      </c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1"/>
      <c r="FI17" s="102">
        <v>350</v>
      </c>
      <c r="FJ17" s="103"/>
      <c r="FK17" s="103"/>
      <c r="FL17" s="103"/>
      <c r="FM17" s="103"/>
      <c r="FN17" s="103"/>
      <c r="FO17" s="103"/>
      <c r="FP17" s="103"/>
      <c r="FQ17" s="103"/>
      <c r="FR17" s="103"/>
      <c r="FS17" s="104"/>
      <c r="FT17" s="102">
        <v>0</v>
      </c>
      <c r="FU17" s="103"/>
      <c r="FV17" s="103"/>
      <c r="FW17" s="103"/>
      <c r="FX17" s="103"/>
      <c r="FY17" s="103"/>
      <c r="FZ17" s="103"/>
      <c r="GA17" s="103"/>
      <c r="GB17" s="103"/>
      <c r="GC17" s="103"/>
      <c r="GD17" s="103"/>
      <c r="GE17" s="102">
        <v>0</v>
      </c>
      <c r="GF17" s="103"/>
      <c r="GG17" s="103"/>
      <c r="GH17" s="103"/>
      <c r="GI17" s="103"/>
      <c r="GJ17" s="103"/>
      <c r="GK17" s="103"/>
      <c r="GL17" s="103"/>
      <c r="GM17" s="103"/>
      <c r="GN17" s="103"/>
      <c r="GO17" s="103"/>
      <c r="GP17" s="104"/>
    </row>
    <row r="18" spans="1:198" s="36" customFormat="1" ht="27" customHeight="1" x14ac:dyDescent="0.25">
      <c r="A18" s="111"/>
      <c r="B18" s="111"/>
      <c r="C18" s="111"/>
      <c r="D18" s="111"/>
      <c r="E18" s="111"/>
      <c r="F18" s="111"/>
      <c r="G18" s="110" t="s">
        <v>60</v>
      </c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2">
        <v>0</v>
      </c>
      <c r="W18" s="112"/>
      <c r="X18" s="112"/>
      <c r="Y18" s="112"/>
      <c r="Z18" s="112"/>
      <c r="AA18" s="112"/>
      <c r="AB18" s="112"/>
      <c r="AC18" s="112"/>
      <c r="AD18" s="112"/>
      <c r="AE18" s="112">
        <v>0</v>
      </c>
      <c r="AF18" s="112"/>
      <c r="AG18" s="112"/>
      <c r="AH18" s="112"/>
      <c r="AI18" s="112"/>
      <c r="AJ18" s="112"/>
      <c r="AK18" s="112"/>
      <c r="AL18" s="112"/>
      <c r="AM18" s="112"/>
      <c r="AN18" s="112">
        <v>0</v>
      </c>
      <c r="AO18" s="112"/>
      <c r="AP18" s="112"/>
      <c r="AQ18" s="112"/>
      <c r="AR18" s="112"/>
      <c r="AS18" s="112"/>
      <c r="AT18" s="112"/>
      <c r="AU18" s="112"/>
      <c r="AV18" s="112"/>
      <c r="AW18" s="107">
        <v>0</v>
      </c>
      <c r="AX18" s="107"/>
      <c r="AY18" s="107"/>
      <c r="AZ18" s="107"/>
      <c r="BA18" s="107"/>
      <c r="BB18" s="107"/>
      <c r="BC18" s="107"/>
      <c r="BD18" s="107"/>
      <c r="BE18" s="107"/>
      <c r="BF18" s="107">
        <v>0</v>
      </c>
      <c r="BG18" s="107"/>
      <c r="BH18" s="107"/>
      <c r="BI18" s="107"/>
      <c r="BJ18" s="107"/>
      <c r="BK18" s="107"/>
      <c r="BL18" s="107"/>
      <c r="BM18" s="107"/>
      <c r="BN18" s="107"/>
      <c r="BO18" s="107">
        <v>0</v>
      </c>
      <c r="BP18" s="107"/>
      <c r="BQ18" s="107"/>
      <c r="BR18" s="107"/>
      <c r="BS18" s="107"/>
      <c r="BT18" s="107"/>
      <c r="BU18" s="107"/>
      <c r="BV18" s="107"/>
      <c r="BW18" s="107"/>
      <c r="BX18" s="107">
        <v>0</v>
      </c>
      <c r="BY18" s="107"/>
      <c r="BZ18" s="107"/>
      <c r="CA18" s="107"/>
      <c r="CB18" s="107"/>
      <c r="CC18" s="107"/>
      <c r="CD18" s="107"/>
      <c r="CE18" s="107"/>
      <c r="CF18" s="107"/>
      <c r="CG18" s="107">
        <v>0</v>
      </c>
      <c r="CH18" s="107"/>
      <c r="CI18" s="107"/>
      <c r="CJ18" s="107"/>
      <c r="CK18" s="107"/>
      <c r="CL18" s="107"/>
      <c r="CM18" s="107"/>
      <c r="CN18" s="107"/>
      <c r="CO18" s="107"/>
      <c r="CP18" s="107">
        <v>0</v>
      </c>
      <c r="CQ18" s="107"/>
      <c r="CR18" s="107"/>
      <c r="CS18" s="107"/>
      <c r="CT18" s="107"/>
      <c r="CU18" s="107"/>
      <c r="CV18" s="107"/>
      <c r="CW18" s="107"/>
      <c r="CX18" s="107"/>
      <c r="DF18" s="115"/>
      <c r="DG18" s="116"/>
      <c r="DH18" s="116"/>
      <c r="DI18" s="116"/>
      <c r="DJ18" s="116"/>
      <c r="DK18" s="116"/>
      <c r="DL18" s="110" t="s">
        <v>60</v>
      </c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99">
        <v>0</v>
      </c>
      <c r="EB18" s="100"/>
      <c r="EC18" s="100"/>
      <c r="ED18" s="100"/>
      <c r="EE18" s="100"/>
      <c r="EF18" s="100"/>
      <c r="EG18" s="100"/>
      <c r="EH18" s="100"/>
      <c r="EI18" s="100"/>
      <c r="EJ18" s="100"/>
      <c r="EK18" s="101"/>
      <c r="EL18" s="99">
        <v>0</v>
      </c>
      <c r="EM18" s="100"/>
      <c r="EN18" s="100"/>
      <c r="EO18" s="100"/>
      <c r="EP18" s="100"/>
      <c r="EQ18" s="100"/>
      <c r="ER18" s="100"/>
      <c r="ES18" s="100"/>
      <c r="ET18" s="100"/>
      <c r="EU18" s="100"/>
      <c r="EV18" s="101"/>
      <c r="EW18" s="99">
        <v>0</v>
      </c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1"/>
      <c r="FI18" s="102">
        <v>0</v>
      </c>
      <c r="FJ18" s="103"/>
      <c r="FK18" s="103"/>
      <c r="FL18" s="103"/>
      <c r="FM18" s="103"/>
      <c r="FN18" s="103"/>
      <c r="FO18" s="103"/>
      <c r="FP18" s="103"/>
      <c r="FQ18" s="103"/>
      <c r="FR18" s="103"/>
      <c r="FS18" s="104"/>
      <c r="FT18" s="102">
        <v>0</v>
      </c>
      <c r="FU18" s="103"/>
      <c r="FV18" s="103"/>
      <c r="FW18" s="103"/>
      <c r="FX18" s="103"/>
      <c r="FY18" s="103"/>
      <c r="FZ18" s="103"/>
      <c r="GA18" s="103"/>
      <c r="GB18" s="103"/>
      <c r="GC18" s="103"/>
      <c r="GD18" s="104"/>
      <c r="GE18" s="102">
        <v>0</v>
      </c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4"/>
    </row>
    <row r="19" spans="1:198" s="36" customFormat="1" ht="27" customHeight="1" x14ac:dyDescent="0.25">
      <c r="A19" s="111" t="s">
        <v>61</v>
      </c>
      <c r="B19" s="111"/>
      <c r="C19" s="111"/>
      <c r="D19" s="111"/>
      <c r="E19" s="111"/>
      <c r="F19" s="111"/>
      <c r="G19" s="110" t="s">
        <v>62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2">
        <v>0</v>
      </c>
      <c r="W19" s="112"/>
      <c r="X19" s="112"/>
      <c r="Y19" s="112"/>
      <c r="Z19" s="112"/>
      <c r="AA19" s="112"/>
      <c r="AB19" s="112"/>
      <c r="AC19" s="112"/>
      <c r="AD19" s="112"/>
      <c r="AE19" s="112">
        <v>0</v>
      </c>
      <c r="AF19" s="112"/>
      <c r="AG19" s="112"/>
      <c r="AH19" s="112"/>
      <c r="AI19" s="112"/>
      <c r="AJ19" s="112"/>
      <c r="AK19" s="112"/>
      <c r="AL19" s="112"/>
      <c r="AM19" s="112"/>
      <c r="AN19" s="112">
        <v>0</v>
      </c>
      <c r="AO19" s="112"/>
      <c r="AP19" s="112"/>
      <c r="AQ19" s="112"/>
      <c r="AR19" s="112"/>
      <c r="AS19" s="112"/>
      <c r="AT19" s="112"/>
      <c r="AU19" s="112"/>
      <c r="AV19" s="112"/>
      <c r="AW19" s="107">
        <v>0</v>
      </c>
      <c r="AX19" s="107"/>
      <c r="AY19" s="107"/>
      <c r="AZ19" s="107"/>
      <c r="BA19" s="107"/>
      <c r="BB19" s="107"/>
      <c r="BC19" s="107"/>
      <c r="BD19" s="107"/>
      <c r="BE19" s="107"/>
      <c r="BF19" s="107">
        <v>0</v>
      </c>
      <c r="BG19" s="107"/>
      <c r="BH19" s="107"/>
      <c r="BI19" s="107"/>
      <c r="BJ19" s="107"/>
      <c r="BK19" s="107"/>
      <c r="BL19" s="107"/>
      <c r="BM19" s="107"/>
      <c r="BN19" s="107"/>
      <c r="BO19" s="107">
        <v>0</v>
      </c>
      <c r="BP19" s="107"/>
      <c r="BQ19" s="107"/>
      <c r="BR19" s="107"/>
      <c r="BS19" s="107"/>
      <c r="BT19" s="107"/>
      <c r="BU19" s="107"/>
      <c r="BV19" s="107"/>
      <c r="BW19" s="107"/>
      <c r="BX19" s="107">
        <v>0</v>
      </c>
      <c r="BY19" s="107"/>
      <c r="BZ19" s="107"/>
      <c r="CA19" s="107"/>
      <c r="CB19" s="107"/>
      <c r="CC19" s="107"/>
      <c r="CD19" s="107"/>
      <c r="CE19" s="107"/>
      <c r="CF19" s="107"/>
      <c r="CG19" s="107">
        <v>0</v>
      </c>
      <c r="CH19" s="107"/>
      <c r="CI19" s="107"/>
      <c r="CJ19" s="107"/>
      <c r="CK19" s="107"/>
      <c r="CL19" s="107"/>
      <c r="CM19" s="107"/>
      <c r="CN19" s="107"/>
      <c r="CO19" s="107"/>
      <c r="CP19" s="107">
        <v>0</v>
      </c>
      <c r="CQ19" s="107"/>
      <c r="CR19" s="107"/>
      <c r="CS19" s="107"/>
      <c r="CT19" s="107"/>
      <c r="CU19" s="107"/>
      <c r="CV19" s="107"/>
      <c r="CW19" s="107"/>
      <c r="CX19" s="107"/>
      <c r="DF19" s="113" t="s">
        <v>61</v>
      </c>
      <c r="DG19" s="114"/>
      <c r="DH19" s="114"/>
      <c r="DI19" s="114"/>
      <c r="DJ19" s="114"/>
      <c r="DK19" s="114"/>
      <c r="DL19" s="110" t="s">
        <v>62</v>
      </c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99">
        <v>0</v>
      </c>
      <c r="EB19" s="100"/>
      <c r="EC19" s="100"/>
      <c r="ED19" s="100"/>
      <c r="EE19" s="100"/>
      <c r="EF19" s="100"/>
      <c r="EG19" s="100"/>
      <c r="EH19" s="100"/>
      <c r="EI19" s="100"/>
      <c r="EJ19" s="100"/>
      <c r="EK19" s="101"/>
      <c r="EL19" s="99">
        <v>1</v>
      </c>
      <c r="EM19" s="100"/>
      <c r="EN19" s="100"/>
      <c r="EO19" s="100"/>
      <c r="EP19" s="100"/>
      <c r="EQ19" s="100"/>
      <c r="ER19" s="100"/>
      <c r="ES19" s="100"/>
      <c r="ET19" s="100"/>
      <c r="EU19" s="100"/>
      <c r="EV19" s="101"/>
      <c r="EW19" s="99">
        <v>0</v>
      </c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1"/>
      <c r="FI19" s="102">
        <v>0</v>
      </c>
      <c r="FJ19" s="103"/>
      <c r="FK19" s="103"/>
      <c r="FL19" s="103"/>
      <c r="FM19" s="103"/>
      <c r="FN19" s="103"/>
      <c r="FO19" s="103"/>
      <c r="FP19" s="103"/>
      <c r="FQ19" s="103"/>
      <c r="FR19" s="103"/>
      <c r="FS19" s="104"/>
      <c r="FT19" s="102">
        <v>957.2</v>
      </c>
      <c r="FU19" s="103"/>
      <c r="FV19" s="103"/>
      <c r="FW19" s="103"/>
      <c r="FX19" s="103"/>
      <c r="FY19" s="103"/>
      <c r="FZ19" s="103"/>
      <c r="GA19" s="103"/>
      <c r="GB19" s="103"/>
      <c r="GC19" s="103"/>
      <c r="GD19" s="104"/>
      <c r="GE19" s="102">
        <v>0</v>
      </c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4"/>
    </row>
    <row r="20" spans="1:198" s="36" customFormat="1" ht="27" customHeight="1" x14ac:dyDescent="0.25">
      <c r="A20" s="111"/>
      <c r="B20" s="111"/>
      <c r="C20" s="111"/>
      <c r="D20" s="111"/>
      <c r="E20" s="111"/>
      <c r="F20" s="111"/>
      <c r="G20" s="110" t="s">
        <v>60</v>
      </c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2">
        <v>0</v>
      </c>
      <c r="W20" s="112"/>
      <c r="X20" s="112"/>
      <c r="Y20" s="112"/>
      <c r="Z20" s="112"/>
      <c r="AA20" s="112"/>
      <c r="AB20" s="112"/>
      <c r="AC20" s="112"/>
      <c r="AD20" s="112"/>
      <c r="AE20" s="112">
        <v>0</v>
      </c>
      <c r="AF20" s="112"/>
      <c r="AG20" s="112"/>
      <c r="AH20" s="112"/>
      <c r="AI20" s="112"/>
      <c r="AJ20" s="112"/>
      <c r="AK20" s="112"/>
      <c r="AL20" s="112"/>
      <c r="AM20" s="112"/>
      <c r="AN20" s="112">
        <v>0</v>
      </c>
      <c r="AO20" s="112"/>
      <c r="AP20" s="112"/>
      <c r="AQ20" s="112"/>
      <c r="AR20" s="112"/>
      <c r="AS20" s="112"/>
      <c r="AT20" s="112"/>
      <c r="AU20" s="112"/>
      <c r="AV20" s="112"/>
      <c r="AW20" s="107">
        <v>0</v>
      </c>
      <c r="AX20" s="107"/>
      <c r="AY20" s="107"/>
      <c r="AZ20" s="107"/>
      <c r="BA20" s="107"/>
      <c r="BB20" s="107"/>
      <c r="BC20" s="107"/>
      <c r="BD20" s="107"/>
      <c r="BE20" s="107"/>
      <c r="BF20" s="107">
        <v>0</v>
      </c>
      <c r="BG20" s="107"/>
      <c r="BH20" s="107"/>
      <c r="BI20" s="107"/>
      <c r="BJ20" s="107"/>
      <c r="BK20" s="107"/>
      <c r="BL20" s="107"/>
      <c r="BM20" s="107"/>
      <c r="BN20" s="107"/>
      <c r="BO20" s="107">
        <v>0</v>
      </c>
      <c r="BP20" s="107"/>
      <c r="BQ20" s="107"/>
      <c r="BR20" s="107"/>
      <c r="BS20" s="107"/>
      <c r="BT20" s="107"/>
      <c r="BU20" s="107"/>
      <c r="BV20" s="107"/>
      <c r="BW20" s="107"/>
      <c r="BX20" s="107">
        <v>0</v>
      </c>
      <c r="BY20" s="107"/>
      <c r="BZ20" s="107"/>
      <c r="CA20" s="107"/>
      <c r="CB20" s="107"/>
      <c r="CC20" s="107"/>
      <c r="CD20" s="107"/>
      <c r="CE20" s="107"/>
      <c r="CF20" s="107"/>
      <c r="CG20" s="107">
        <v>0</v>
      </c>
      <c r="CH20" s="107"/>
      <c r="CI20" s="107"/>
      <c r="CJ20" s="107"/>
      <c r="CK20" s="107"/>
      <c r="CL20" s="107"/>
      <c r="CM20" s="107"/>
      <c r="CN20" s="107"/>
      <c r="CO20" s="107"/>
      <c r="CP20" s="107">
        <v>0</v>
      </c>
      <c r="CQ20" s="107"/>
      <c r="CR20" s="107"/>
      <c r="CS20" s="107"/>
      <c r="CT20" s="107"/>
      <c r="CU20" s="107"/>
      <c r="CV20" s="107"/>
      <c r="CW20" s="107"/>
      <c r="CX20" s="107"/>
      <c r="DF20" s="115"/>
      <c r="DG20" s="116"/>
      <c r="DH20" s="116"/>
      <c r="DI20" s="116"/>
      <c r="DJ20" s="116"/>
      <c r="DK20" s="116"/>
      <c r="DL20" s="110" t="s">
        <v>60</v>
      </c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99">
        <v>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  <c r="EL20" s="99">
        <v>0</v>
      </c>
      <c r="EM20" s="100"/>
      <c r="EN20" s="100"/>
      <c r="EO20" s="100"/>
      <c r="EP20" s="100"/>
      <c r="EQ20" s="100"/>
      <c r="ER20" s="100"/>
      <c r="ES20" s="100"/>
      <c r="ET20" s="100"/>
      <c r="EU20" s="100"/>
      <c r="EV20" s="101"/>
      <c r="EW20" s="99">
        <v>0</v>
      </c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1"/>
      <c r="FI20" s="102">
        <v>0</v>
      </c>
      <c r="FJ20" s="103"/>
      <c r="FK20" s="103"/>
      <c r="FL20" s="103"/>
      <c r="FM20" s="103"/>
      <c r="FN20" s="103"/>
      <c r="FO20" s="103"/>
      <c r="FP20" s="103"/>
      <c r="FQ20" s="103"/>
      <c r="FR20" s="103"/>
      <c r="FS20" s="104"/>
      <c r="FT20" s="102">
        <v>0</v>
      </c>
      <c r="FU20" s="103"/>
      <c r="FV20" s="103"/>
      <c r="FW20" s="103"/>
      <c r="FX20" s="103"/>
      <c r="FY20" s="103"/>
      <c r="FZ20" s="103"/>
      <c r="GA20" s="103"/>
      <c r="GB20" s="103"/>
      <c r="GC20" s="103"/>
      <c r="GD20" s="104"/>
      <c r="GE20" s="102">
        <v>0</v>
      </c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4"/>
    </row>
    <row r="21" spans="1:198" s="36" customFormat="1" ht="27" customHeight="1" x14ac:dyDescent="0.25">
      <c r="A21" s="111" t="s">
        <v>63</v>
      </c>
      <c r="B21" s="111"/>
      <c r="C21" s="111"/>
      <c r="D21" s="111"/>
      <c r="E21" s="111"/>
      <c r="F21" s="111"/>
      <c r="G21" s="110" t="s">
        <v>64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2">
        <v>0</v>
      </c>
      <c r="W21" s="112"/>
      <c r="X21" s="112"/>
      <c r="Y21" s="112"/>
      <c r="Z21" s="112"/>
      <c r="AA21" s="112"/>
      <c r="AB21" s="112"/>
      <c r="AC21" s="112"/>
      <c r="AD21" s="112"/>
      <c r="AE21" s="112">
        <v>0</v>
      </c>
      <c r="AF21" s="112"/>
      <c r="AG21" s="112"/>
      <c r="AH21" s="112"/>
      <c r="AI21" s="112"/>
      <c r="AJ21" s="112"/>
      <c r="AK21" s="112"/>
      <c r="AL21" s="112"/>
      <c r="AM21" s="112"/>
      <c r="AN21" s="112">
        <v>0</v>
      </c>
      <c r="AO21" s="112"/>
      <c r="AP21" s="112"/>
      <c r="AQ21" s="112"/>
      <c r="AR21" s="112"/>
      <c r="AS21" s="112"/>
      <c r="AT21" s="112"/>
      <c r="AU21" s="112"/>
      <c r="AV21" s="112"/>
      <c r="AW21" s="107">
        <v>0</v>
      </c>
      <c r="AX21" s="107"/>
      <c r="AY21" s="107"/>
      <c r="AZ21" s="107"/>
      <c r="BA21" s="107"/>
      <c r="BB21" s="107"/>
      <c r="BC21" s="107"/>
      <c r="BD21" s="107"/>
      <c r="BE21" s="107"/>
      <c r="BF21" s="107">
        <v>0</v>
      </c>
      <c r="BG21" s="107"/>
      <c r="BH21" s="107"/>
      <c r="BI21" s="107"/>
      <c r="BJ21" s="107"/>
      <c r="BK21" s="107"/>
      <c r="BL21" s="107"/>
      <c r="BM21" s="107"/>
      <c r="BN21" s="107"/>
      <c r="BO21" s="107">
        <v>0</v>
      </c>
      <c r="BP21" s="107"/>
      <c r="BQ21" s="107"/>
      <c r="BR21" s="107"/>
      <c r="BS21" s="107"/>
      <c r="BT21" s="107"/>
      <c r="BU21" s="107"/>
      <c r="BV21" s="107"/>
      <c r="BW21" s="107"/>
      <c r="BX21" s="107">
        <v>0</v>
      </c>
      <c r="BY21" s="107"/>
      <c r="BZ21" s="107"/>
      <c r="CA21" s="107"/>
      <c r="CB21" s="107"/>
      <c r="CC21" s="107"/>
      <c r="CD21" s="107"/>
      <c r="CE21" s="107"/>
      <c r="CF21" s="107"/>
      <c r="CG21" s="107">
        <v>0</v>
      </c>
      <c r="CH21" s="107"/>
      <c r="CI21" s="107"/>
      <c r="CJ21" s="107"/>
      <c r="CK21" s="107"/>
      <c r="CL21" s="107"/>
      <c r="CM21" s="107"/>
      <c r="CN21" s="107"/>
      <c r="CO21" s="107"/>
      <c r="CP21" s="107">
        <v>0</v>
      </c>
      <c r="CQ21" s="107"/>
      <c r="CR21" s="107"/>
      <c r="CS21" s="107"/>
      <c r="CT21" s="107"/>
      <c r="CU21" s="107"/>
      <c r="CV21" s="107"/>
      <c r="CW21" s="107"/>
      <c r="CX21" s="107"/>
      <c r="DF21" s="113" t="s">
        <v>63</v>
      </c>
      <c r="DG21" s="114"/>
      <c r="DH21" s="114"/>
      <c r="DI21" s="114"/>
      <c r="DJ21" s="114"/>
      <c r="DK21" s="114"/>
      <c r="DL21" s="110" t="s">
        <v>64</v>
      </c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99">
        <v>0</v>
      </c>
      <c r="EB21" s="100"/>
      <c r="EC21" s="100"/>
      <c r="ED21" s="100"/>
      <c r="EE21" s="100"/>
      <c r="EF21" s="100"/>
      <c r="EG21" s="100"/>
      <c r="EH21" s="100"/>
      <c r="EI21" s="100"/>
      <c r="EJ21" s="100"/>
      <c r="EK21" s="101"/>
      <c r="EL21" s="99">
        <v>0</v>
      </c>
      <c r="EM21" s="100"/>
      <c r="EN21" s="100"/>
      <c r="EO21" s="100"/>
      <c r="EP21" s="100"/>
      <c r="EQ21" s="100"/>
      <c r="ER21" s="100"/>
      <c r="ES21" s="100"/>
      <c r="ET21" s="100"/>
      <c r="EU21" s="100"/>
      <c r="EV21" s="101"/>
      <c r="EW21" s="99">
        <v>0</v>
      </c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1"/>
      <c r="FI21" s="102">
        <v>0</v>
      </c>
      <c r="FJ21" s="103"/>
      <c r="FK21" s="103"/>
      <c r="FL21" s="103"/>
      <c r="FM21" s="103"/>
      <c r="FN21" s="103"/>
      <c r="FO21" s="103"/>
      <c r="FP21" s="103"/>
      <c r="FQ21" s="103"/>
      <c r="FR21" s="103"/>
      <c r="FS21" s="104"/>
      <c r="FT21" s="102">
        <v>0</v>
      </c>
      <c r="FU21" s="103"/>
      <c r="FV21" s="103"/>
      <c r="FW21" s="103"/>
      <c r="FX21" s="103"/>
      <c r="FY21" s="103"/>
      <c r="FZ21" s="103"/>
      <c r="GA21" s="103"/>
      <c r="GB21" s="103"/>
      <c r="GC21" s="103"/>
      <c r="GD21" s="104"/>
      <c r="GE21" s="102">
        <v>0</v>
      </c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4"/>
    </row>
    <row r="22" spans="1:198" s="36" customFormat="1" ht="27" customHeight="1" x14ac:dyDescent="0.25">
      <c r="A22" s="111"/>
      <c r="B22" s="111"/>
      <c r="C22" s="111"/>
      <c r="D22" s="111"/>
      <c r="E22" s="111"/>
      <c r="F22" s="111"/>
      <c r="G22" s="110" t="s">
        <v>60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2">
        <v>0</v>
      </c>
      <c r="W22" s="112"/>
      <c r="X22" s="112"/>
      <c r="Y22" s="112"/>
      <c r="Z22" s="112"/>
      <c r="AA22" s="112"/>
      <c r="AB22" s="112"/>
      <c r="AC22" s="112"/>
      <c r="AD22" s="112"/>
      <c r="AE22" s="112">
        <v>0</v>
      </c>
      <c r="AF22" s="112"/>
      <c r="AG22" s="112"/>
      <c r="AH22" s="112"/>
      <c r="AI22" s="112"/>
      <c r="AJ22" s="112"/>
      <c r="AK22" s="112"/>
      <c r="AL22" s="112"/>
      <c r="AM22" s="112"/>
      <c r="AN22" s="112">
        <v>0</v>
      </c>
      <c r="AO22" s="112"/>
      <c r="AP22" s="112"/>
      <c r="AQ22" s="112"/>
      <c r="AR22" s="112"/>
      <c r="AS22" s="112"/>
      <c r="AT22" s="112"/>
      <c r="AU22" s="112"/>
      <c r="AV22" s="112"/>
      <c r="AW22" s="107">
        <v>0</v>
      </c>
      <c r="AX22" s="107"/>
      <c r="AY22" s="107"/>
      <c r="AZ22" s="107"/>
      <c r="BA22" s="107"/>
      <c r="BB22" s="107"/>
      <c r="BC22" s="107"/>
      <c r="BD22" s="107"/>
      <c r="BE22" s="107"/>
      <c r="BF22" s="107">
        <v>0</v>
      </c>
      <c r="BG22" s="107"/>
      <c r="BH22" s="107"/>
      <c r="BI22" s="107"/>
      <c r="BJ22" s="107"/>
      <c r="BK22" s="107"/>
      <c r="BL22" s="107"/>
      <c r="BM22" s="107"/>
      <c r="BN22" s="107"/>
      <c r="BO22" s="107">
        <v>0</v>
      </c>
      <c r="BP22" s="107"/>
      <c r="BQ22" s="107"/>
      <c r="BR22" s="107"/>
      <c r="BS22" s="107"/>
      <c r="BT22" s="107"/>
      <c r="BU22" s="107"/>
      <c r="BV22" s="107"/>
      <c r="BW22" s="107"/>
      <c r="BX22" s="107">
        <v>0</v>
      </c>
      <c r="BY22" s="107"/>
      <c r="BZ22" s="107"/>
      <c r="CA22" s="107"/>
      <c r="CB22" s="107"/>
      <c r="CC22" s="107"/>
      <c r="CD22" s="107"/>
      <c r="CE22" s="107"/>
      <c r="CF22" s="107"/>
      <c r="CG22" s="107">
        <v>0</v>
      </c>
      <c r="CH22" s="107"/>
      <c r="CI22" s="107"/>
      <c r="CJ22" s="107"/>
      <c r="CK22" s="107"/>
      <c r="CL22" s="107"/>
      <c r="CM22" s="107"/>
      <c r="CN22" s="107"/>
      <c r="CO22" s="107"/>
      <c r="CP22" s="107">
        <v>0</v>
      </c>
      <c r="CQ22" s="107"/>
      <c r="CR22" s="107"/>
      <c r="CS22" s="107"/>
      <c r="CT22" s="107"/>
      <c r="CU22" s="107"/>
      <c r="CV22" s="107"/>
      <c r="CW22" s="107"/>
      <c r="CX22" s="107"/>
      <c r="DF22" s="115"/>
      <c r="DG22" s="116"/>
      <c r="DH22" s="116"/>
      <c r="DI22" s="116"/>
      <c r="DJ22" s="116"/>
      <c r="DK22" s="116"/>
      <c r="DL22" s="110" t="s">
        <v>60</v>
      </c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99">
        <v>0</v>
      </c>
      <c r="EB22" s="100"/>
      <c r="EC22" s="100"/>
      <c r="ED22" s="100"/>
      <c r="EE22" s="100"/>
      <c r="EF22" s="100"/>
      <c r="EG22" s="100"/>
      <c r="EH22" s="100"/>
      <c r="EI22" s="100"/>
      <c r="EJ22" s="100"/>
      <c r="EK22" s="101"/>
      <c r="EL22" s="99">
        <v>0</v>
      </c>
      <c r="EM22" s="100"/>
      <c r="EN22" s="100"/>
      <c r="EO22" s="100"/>
      <c r="EP22" s="100"/>
      <c r="EQ22" s="100"/>
      <c r="ER22" s="100"/>
      <c r="ES22" s="100"/>
      <c r="ET22" s="100"/>
      <c r="EU22" s="100"/>
      <c r="EV22" s="101"/>
      <c r="EW22" s="99">
        <v>0</v>
      </c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1"/>
      <c r="FI22" s="102">
        <v>0</v>
      </c>
      <c r="FJ22" s="103"/>
      <c r="FK22" s="103"/>
      <c r="FL22" s="103"/>
      <c r="FM22" s="103"/>
      <c r="FN22" s="103"/>
      <c r="FO22" s="103"/>
      <c r="FP22" s="103"/>
      <c r="FQ22" s="103"/>
      <c r="FR22" s="103"/>
      <c r="FS22" s="104"/>
      <c r="FT22" s="102">
        <v>0</v>
      </c>
      <c r="FU22" s="103"/>
      <c r="FV22" s="103"/>
      <c r="FW22" s="103"/>
      <c r="FX22" s="103"/>
      <c r="FY22" s="103"/>
      <c r="FZ22" s="103"/>
      <c r="GA22" s="103"/>
      <c r="GB22" s="103"/>
      <c r="GC22" s="103"/>
      <c r="GD22" s="104"/>
      <c r="GE22" s="102">
        <v>0</v>
      </c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4"/>
    </row>
    <row r="23" spans="1:198" s="36" customFormat="1" ht="27" customHeight="1" x14ac:dyDescent="0.25">
      <c r="A23" s="111" t="s">
        <v>65</v>
      </c>
      <c r="B23" s="111"/>
      <c r="C23" s="111"/>
      <c r="D23" s="111"/>
      <c r="E23" s="111"/>
      <c r="F23" s="111"/>
      <c r="G23" s="110" t="s">
        <v>66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2">
        <v>0</v>
      </c>
      <c r="W23" s="112"/>
      <c r="X23" s="112"/>
      <c r="Y23" s="112"/>
      <c r="Z23" s="112"/>
      <c r="AA23" s="112"/>
      <c r="AB23" s="112"/>
      <c r="AC23" s="112"/>
      <c r="AD23" s="112"/>
      <c r="AE23" s="112">
        <v>0</v>
      </c>
      <c r="AF23" s="112"/>
      <c r="AG23" s="112"/>
      <c r="AH23" s="112"/>
      <c r="AI23" s="112"/>
      <c r="AJ23" s="112"/>
      <c r="AK23" s="112"/>
      <c r="AL23" s="112"/>
      <c r="AM23" s="112"/>
      <c r="AN23" s="112">
        <v>0</v>
      </c>
      <c r="AO23" s="112"/>
      <c r="AP23" s="112"/>
      <c r="AQ23" s="112"/>
      <c r="AR23" s="112"/>
      <c r="AS23" s="112"/>
      <c r="AT23" s="112"/>
      <c r="AU23" s="112"/>
      <c r="AV23" s="112"/>
      <c r="AW23" s="107">
        <v>0</v>
      </c>
      <c r="AX23" s="107"/>
      <c r="AY23" s="107"/>
      <c r="AZ23" s="107"/>
      <c r="BA23" s="107"/>
      <c r="BB23" s="107"/>
      <c r="BC23" s="107"/>
      <c r="BD23" s="107"/>
      <c r="BE23" s="107"/>
      <c r="BF23" s="107">
        <v>0</v>
      </c>
      <c r="BG23" s="107"/>
      <c r="BH23" s="107"/>
      <c r="BI23" s="107"/>
      <c r="BJ23" s="107"/>
      <c r="BK23" s="107"/>
      <c r="BL23" s="107"/>
      <c r="BM23" s="107"/>
      <c r="BN23" s="107"/>
      <c r="BO23" s="107">
        <v>0</v>
      </c>
      <c r="BP23" s="107"/>
      <c r="BQ23" s="107"/>
      <c r="BR23" s="107"/>
      <c r="BS23" s="107"/>
      <c r="BT23" s="107"/>
      <c r="BU23" s="107"/>
      <c r="BV23" s="107"/>
      <c r="BW23" s="107"/>
      <c r="BX23" s="107">
        <v>0</v>
      </c>
      <c r="BY23" s="107"/>
      <c r="BZ23" s="107"/>
      <c r="CA23" s="107"/>
      <c r="CB23" s="107"/>
      <c r="CC23" s="107"/>
      <c r="CD23" s="107"/>
      <c r="CE23" s="107"/>
      <c r="CF23" s="107"/>
      <c r="CG23" s="107">
        <v>0</v>
      </c>
      <c r="CH23" s="107"/>
      <c r="CI23" s="107"/>
      <c r="CJ23" s="107"/>
      <c r="CK23" s="107"/>
      <c r="CL23" s="107"/>
      <c r="CM23" s="107"/>
      <c r="CN23" s="107"/>
      <c r="CO23" s="107"/>
      <c r="CP23" s="107">
        <v>0</v>
      </c>
      <c r="CQ23" s="107"/>
      <c r="CR23" s="107"/>
      <c r="CS23" s="107"/>
      <c r="CT23" s="107"/>
      <c r="CU23" s="107"/>
      <c r="CV23" s="107"/>
      <c r="CW23" s="107"/>
      <c r="CX23" s="107"/>
      <c r="DF23" s="108" t="s">
        <v>65</v>
      </c>
      <c r="DG23" s="109"/>
      <c r="DH23" s="109"/>
      <c r="DI23" s="109"/>
      <c r="DJ23" s="109"/>
      <c r="DK23" s="109"/>
      <c r="DL23" s="110" t="s">
        <v>66</v>
      </c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99">
        <v>0</v>
      </c>
      <c r="EB23" s="100"/>
      <c r="EC23" s="100"/>
      <c r="ED23" s="100"/>
      <c r="EE23" s="100"/>
      <c r="EF23" s="100"/>
      <c r="EG23" s="100"/>
      <c r="EH23" s="100"/>
      <c r="EI23" s="100"/>
      <c r="EJ23" s="100"/>
      <c r="EK23" s="101"/>
      <c r="EL23" s="99">
        <v>0</v>
      </c>
      <c r="EM23" s="100"/>
      <c r="EN23" s="100"/>
      <c r="EO23" s="100"/>
      <c r="EP23" s="100"/>
      <c r="EQ23" s="100"/>
      <c r="ER23" s="100"/>
      <c r="ES23" s="100"/>
      <c r="ET23" s="100"/>
      <c r="EU23" s="100"/>
      <c r="EV23" s="101"/>
      <c r="EW23" s="99">
        <v>0</v>
      </c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1"/>
      <c r="FI23" s="102">
        <v>0</v>
      </c>
      <c r="FJ23" s="103"/>
      <c r="FK23" s="103"/>
      <c r="FL23" s="103"/>
      <c r="FM23" s="103"/>
      <c r="FN23" s="103"/>
      <c r="FO23" s="103"/>
      <c r="FP23" s="103"/>
      <c r="FQ23" s="103"/>
      <c r="FR23" s="103"/>
      <c r="FS23" s="104"/>
      <c r="FT23" s="102">
        <v>0</v>
      </c>
      <c r="FU23" s="103"/>
      <c r="FV23" s="103"/>
      <c r="FW23" s="103"/>
      <c r="FX23" s="103"/>
      <c r="FY23" s="103"/>
      <c r="FZ23" s="103"/>
      <c r="GA23" s="103"/>
      <c r="GB23" s="103"/>
      <c r="GC23" s="103"/>
      <c r="GD23" s="104"/>
      <c r="GE23" s="102">
        <v>0</v>
      </c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4"/>
    </row>
    <row r="25" spans="1:198" ht="28.9" customHeight="1" x14ac:dyDescent="0.25">
      <c r="A25" s="105" t="s">
        <v>67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DF25" s="106" t="s">
        <v>67</v>
      </c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</row>
    <row r="26" spans="1:198" ht="107.45" customHeight="1" x14ac:dyDescent="0.25">
      <c r="A26" s="97" t="s">
        <v>68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DF26" s="98" t="s">
        <v>68</v>
      </c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8" zoomScale="90" zoomScaleNormal="90" workbookViewId="0">
      <selection activeCell="EL17" sqref="EL17:EV17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36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37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8" t="s">
        <v>38</v>
      </c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19" t="s">
        <v>38</v>
      </c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39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39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40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40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41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41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20" t="s">
        <v>114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DF9" s="121" t="s">
        <v>115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</row>
    <row r="11" spans="1:198" s="35" customFormat="1" ht="26.25" customHeight="1" x14ac:dyDescent="0.25">
      <c r="A11" s="122" t="s">
        <v>42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4"/>
      <c r="V11" s="128" t="s">
        <v>43</v>
      </c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30"/>
      <c r="AW11" s="128" t="s">
        <v>44</v>
      </c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30"/>
      <c r="BX11" s="128" t="s">
        <v>45</v>
      </c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30"/>
      <c r="DF11" s="131" t="s">
        <v>46</v>
      </c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5" t="s">
        <v>47</v>
      </c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7"/>
      <c r="FI11" s="135" t="s">
        <v>44</v>
      </c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7"/>
    </row>
    <row r="12" spans="1:198" s="35" customFormat="1" ht="28.15" customHeight="1" x14ac:dyDescent="0.25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17" t="s">
        <v>48</v>
      </c>
      <c r="W12" s="117"/>
      <c r="X12" s="117"/>
      <c r="Y12" s="117"/>
      <c r="Z12" s="117"/>
      <c r="AA12" s="117"/>
      <c r="AB12" s="117"/>
      <c r="AC12" s="117"/>
      <c r="AD12" s="117"/>
      <c r="AE12" s="117" t="s">
        <v>49</v>
      </c>
      <c r="AF12" s="117"/>
      <c r="AG12" s="117"/>
      <c r="AH12" s="117"/>
      <c r="AI12" s="117"/>
      <c r="AJ12" s="117"/>
      <c r="AK12" s="117"/>
      <c r="AL12" s="117"/>
      <c r="AM12" s="117"/>
      <c r="AN12" s="117" t="s">
        <v>50</v>
      </c>
      <c r="AO12" s="117"/>
      <c r="AP12" s="117"/>
      <c r="AQ12" s="117"/>
      <c r="AR12" s="117"/>
      <c r="AS12" s="117"/>
      <c r="AT12" s="117"/>
      <c r="AU12" s="117"/>
      <c r="AV12" s="117"/>
      <c r="AW12" s="117" t="s">
        <v>48</v>
      </c>
      <c r="AX12" s="117"/>
      <c r="AY12" s="117"/>
      <c r="AZ12" s="117"/>
      <c r="BA12" s="117"/>
      <c r="BB12" s="117"/>
      <c r="BC12" s="117"/>
      <c r="BD12" s="117"/>
      <c r="BE12" s="117"/>
      <c r="BF12" s="117" t="s">
        <v>49</v>
      </c>
      <c r="BG12" s="117"/>
      <c r="BH12" s="117"/>
      <c r="BI12" s="117"/>
      <c r="BJ12" s="117"/>
      <c r="BK12" s="117"/>
      <c r="BL12" s="117"/>
      <c r="BM12" s="117"/>
      <c r="BN12" s="117"/>
      <c r="BO12" s="117" t="s">
        <v>50</v>
      </c>
      <c r="BP12" s="117"/>
      <c r="BQ12" s="117"/>
      <c r="BR12" s="117"/>
      <c r="BS12" s="117"/>
      <c r="BT12" s="117"/>
      <c r="BU12" s="117"/>
      <c r="BV12" s="117"/>
      <c r="BW12" s="117"/>
      <c r="BX12" s="117" t="s">
        <v>48</v>
      </c>
      <c r="BY12" s="117"/>
      <c r="BZ12" s="117"/>
      <c r="CA12" s="117"/>
      <c r="CB12" s="117"/>
      <c r="CC12" s="117"/>
      <c r="CD12" s="117"/>
      <c r="CE12" s="117"/>
      <c r="CF12" s="117"/>
      <c r="CG12" s="117" t="s">
        <v>49</v>
      </c>
      <c r="CH12" s="117"/>
      <c r="CI12" s="117"/>
      <c r="CJ12" s="117"/>
      <c r="CK12" s="117"/>
      <c r="CL12" s="117"/>
      <c r="CM12" s="117"/>
      <c r="CN12" s="117"/>
      <c r="CO12" s="117"/>
      <c r="CP12" s="117" t="s">
        <v>50</v>
      </c>
      <c r="CQ12" s="117"/>
      <c r="CR12" s="117"/>
      <c r="CS12" s="117"/>
      <c r="CT12" s="117"/>
      <c r="CU12" s="117"/>
      <c r="CV12" s="117"/>
      <c r="CW12" s="117"/>
      <c r="CX12" s="117"/>
      <c r="DF12" s="133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5" t="s">
        <v>48</v>
      </c>
      <c r="EB12" s="136"/>
      <c r="EC12" s="136"/>
      <c r="ED12" s="136"/>
      <c r="EE12" s="136"/>
      <c r="EF12" s="136"/>
      <c r="EG12" s="136"/>
      <c r="EH12" s="136"/>
      <c r="EI12" s="136"/>
      <c r="EJ12" s="136"/>
      <c r="EK12" s="137"/>
      <c r="EL12" s="135" t="s">
        <v>49</v>
      </c>
      <c r="EM12" s="136"/>
      <c r="EN12" s="136"/>
      <c r="EO12" s="136"/>
      <c r="EP12" s="136"/>
      <c r="EQ12" s="136"/>
      <c r="ER12" s="136"/>
      <c r="ES12" s="136"/>
      <c r="ET12" s="136"/>
      <c r="EU12" s="136"/>
      <c r="EV12" s="137"/>
      <c r="EW12" s="135" t="s">
        <v>50</v>
      </c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7"/>
      <c r="FI12" s="135" t="s">
        <v>48</v>
      </c>
      <c r="FJ12" s="136"/>
      <c r="FK12" s="136"/>
      <c r="FL12" s="136"/>
      <c r="FM12" s="136"/>
      <c r="FN12" s="136"/>
      <c r="FO12" s="136"/>
      <c r="FP12" s="136"/>
      <c r="FQ12" s="136"/>
      <c r="FR12" s="136"/>
      <c r="FS12" s="137"/>
      <c r="FT12" s="135" t="s">
        <v>49</v>
      </c>
      <c r="FU12" s="136"/>
      <c r="FV12" s="136"/>
      <c r="FW12" s="136"/>
      <c r="FX12" s="136"/>
      <c r="FY12" s="136"/>
      <c r="FZ12" s="136"/>
      <c r="GA12" s="136"/>
      <c r="GB12" s="136"/>
      <c r="GC12" s="136"/>
      <c r="GD12" s="137"/>
      <c r="GE12" s="135" t="s">
        <v>50</v>
      </c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7"/>
    </row>
    <row r="13" spans="1:198" s="36" customFormat="1" ht="27" customHeight="1" x14ac:dyDescent="0.25">
      <c r="A13" s="111" t="s">
        <v>51</v>
      </c>
      <c r="B13" s="111"/>
      <c r="C13" s="111"/>
      <c r="D13" s="111"/>
      <c r="E13" s="111"/>
      <c r="F13" s="111"/>
      <c r="G13" s="110" t="s">
        <v>52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2">
        <v>20</v>
      </c>
      <c r="W13" s="112"/>
      <c r="X13" s="112"/>
      <c r="Y13" s="112"/>
      <c r="Z13" s="112"/>
      <c r="AA13" s="112"/>
      <c r="AB13" s="112"/>
      <c r="AC13" s="112"/>
      <c r="AD13" s="112"/>
      <c r="AE13" s="112">
        <v>0</v>
      </c>
      <c r="AF13" s="112"/>
      <c r="AG13" s="112"/>
      <c r="AH13" s="112"/>
      <c r="AI13" s="112"/>
      <c r="AJ13" s="112"/>
      <c r="AK13" s="112"/>
      <c r="AL13" s="112"/>
      <c r="AM13" s="112"/>
      <c r="AN13" s="112">
        <v>0</v>
      </c>
      <c r="AO13" s="112"/>
      <c r="AP13" s="112"/>
      <c r="AQ13" s="112"/>
      <c r="AR13" s="112"/>
      <c r="AS13" s="112"/>
      <c r="AT13" s="112"/>
      <c r="AU13" s="112"/>
      <c r="AV13" s="112"/>
      <c r="AW13" s="107">
        <v>224</v>
      </c>
      <c r="AX13" s="107"/>
      <c r="AY13" s="107"/>
      <c r="AZ13" s="107"/>
      <c r="BA13" s="107"/>
      <c r="BB13" s="107"/>
      <c r="BC13" s="107"/>
      <c r="BD13" s="107"/>
      <c r="BE13" s="107"/>
      <c r="BF13" s="107">
        <v>0</v>
      </c>
      <c r="BG13" s="107"/>
      <c r="BH13" s="107"/>
      <c r="BI13" s="107"/>
      <c r="BJ13" s="107"/>
      <c r="BK13" s="107"/>
      <c r="BL13" s="107"/>
      <c r="BM13" s="107"/>
      <c r="BN13" s="107"/>
      <c r="BO13" s="107">
        <v>0</v>
      </c>
      <c r="BP13" s="107"/>
      <c r="BQ13" s="107"/>
      <c r="BR13" s="107"/>
      <c r="BS13" s="107"/>
      <c r="BT13" s="107"/>
      <c r="BU13" s="107"/>
      <c r="BV13" s="107"/>
      <c r="BW13" s="107"/>
      <c r="BX13" s="107">
        <v>28.317379999999989</v>
      </c>
      <c r="BY13" s="107"/>
      <c r="BZ13" s="107"/>
      <c r="CA13" s="107"/>
      <c r="CB13" s="107"/>
      <c r="CC13" s="107"/>
      <c r="CD13" s="107"/>
      <c r="CE13" s="107"/>
      <c r="CF13" s="107"/>
      <c r="CG13" s="107">
        <v>0</v>
      </c>
      <c r="CH13" s="107"/>
      <c r="CI13" s="107"/>
      <c r="CJ13" s="107"/>
      <c r="CK13" s="107"/>
      <c r="CL13" s="107"/>
      <c r="CM13" s="107"/>
      <c r="CN13" s="107"/>
      <c r="CO13" s="107"/>
      <c r="CP13" s="107">
        <v>0</v>
      </c>
      <c r="CQ13" s="107"/>
      <c r="CR13" s="107"/>
      <c r="CS13" s="107"/>
      <c r="CT13" s="107"/>
      <c r="CU13" s="107"/>
      <c r="CV13" s="107"/>
      <c r="CW13" s="107"/>
      <c r="CX13" s="107"/>
      <c r="DF13" s="113" t="s">
        <v>51</v>
      </c>
      <c r="DG13" s="114"/>
      <c r="DH13" s="114"/>
      <c r="DI13" s="114"/>
      <c r="DJ13" s="114"/>
      <c r="DK13" s="114"/>
      <c r="DL13" s="110" t="s">
        <v>52</v>
      </c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99">
        <v>164</v>
      </c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  <c r="EL13" s="99">
        <v>0</v>
      </c>
      <c r="EM13" s="100"/>
      <c r="EN13" s="100"/>
      <c r="EO13" s="100"/>
      <c r="EP13" s="100"/>
      <c r="EQ13" s="100"/>
      <c r="ER13" s="100"/>
      <c r="ES13" s="100"/>
      <c r="ET13" s="100"/>
      <c r="EU13" s="100"/>
      <c r="EV13" s="101"/>
      <c r="EW13" s="99">
        <v>0</v>
      </c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1"/>
      <c r="FI13" s="102">
        <v>1693</v>
      </c>
      <c r="FJ13" s="103"/>
      <c r="FK13" s="103"/>
      <c r="FL13" s="103"/>
      <c r="FM13" s="103"/>
      <c r="FN13" s="103"/>
      <c r="FO13" s="103"/>
      <c r="FP13" s="103"/>
      <c r="FQ13" s="103"/>
      <c r="FR13" s="103"/>
      <c r="FS13" s="104"/>
      <c r="FT13" s="102">
        <v>0</v>
      </c>
      <c r="FU13" s="103"/>
      <c r="FV13" s="103"/>
      <c r="FW13" s="103"/>
      <c r="FX13" s="103"/>
      <c r="FY13" s="103"/>
      <c r="FZ13" s="103"/>
      <c r="GA13" s="103"/>
      <c r="GB13" s="103"/>
      <c r="GC13" s="103"/>
      <c r="GD13" s="104"/>
      <c r="GE13" s="102">
        <v>0</v>
      </c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4"/>
    </row>
    <row r="14" spans="1:198" s="36" customFormat="1" ht="27" customHeight="1" x14ac:dyDescent="0.25">
      <c r="A14" s="111"/>
      <c r="B14" s="111"/>
      <c r="C14" s="111"/>
      <c r="D14" s="111"/>
      <c r="E14" s="111"/>
      <c r="F14" s="111"/>
      <c r="G14" s="110" t="s">
        <v>53</v>
      </c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2">
        <v>18</v>
      </c>
      <c r="W14" s="112"/>
      <c r="X14" s="112"/>
      <c r="Y14" s="112"/>
      <c r="Z14" s="112"/>
      <c r="AA14" s="112"/>
      <c r="AB14" s="112"/>
      <c r="AC14" s="112"/>
      <c r="AD14" s="112"/>
      <c r="AE14" s="112">
        <v>0</v>
      </c>
      <c r="AF14" s="112"/>
      <c r="AG14" s="112"/>
      <c r="AH14" s="112"/>
      <c r="AI14" s="112"/>
      <c r="AJ14" s="112"/>
      <c r="AK14" s="112"/>
      <c r="AL14" s="112"/>
      <c r="AM14" s="112"/>
      <c r="AN14" s="112">
        <v>0</v>
      </c>
      <c r="AO14" s="112"/>
      <c r="AP14" s="112"/>
      <c r="AQ14" s="112"/>
      <c r="AR14" s="112"/>
      <c r="AS14" s="112"/>
      <c r="AT14" s="112"/>
      <c r="AU14" s="112"/>
      <c r="AV14" s="112"/>
      <c r="AW14" s="107">
        <v>205</v>
      </c>
      <c r="AX14" s="107"/>
      <c r="AY14" s="107"/>
      <c r="AZ14" s="107"/>
      <c r="BA14" s="107"/>
      <c r="BB14" s="107"/>
      <c r="BC14" s="107"/>
      <c r="BD14" s="107"/>
      <c r="BE14" s="107"/>
      <c r="BF14" s="107">
        <v>0</v>
      </c>
      <c r="BG14" s="107"/>
      <c r="BH14" s="107"/>
      <c r="BI14" s="107"/>
      <c r="BJ14" s="107"/>
      <c r="BK14" s="107"/>
      <c r="BL14" s="107"/>
      <c r="BM14" s="107"/>
      <c r="BN14" s="107"/>
      <c r="BO14" s="107">
        <v>0</v>
      </c>
      <c r="BP14" s="107"/>
      <c r="BQ14" s="107"/>
      <c r="BR14" s="107"/>
      <c r="BS14" s="107"/>
      <c r="BT14" s="107"/>
      <c r="BU14" s="107"/>
      <c r="BV14" s="107"/>
      <c r="BW14" s="107"/>
      <c r="BX14" s="107">
        <v>8.3898000000000028</v>
      </c>
      <c r="BY14" s="107"/>
      <c r="BZ14" s="107"/>
      <c r="CA14" s="107"/>
      <c r="CB14" s="107"/>
      <c r="CC14" s="107"/>
      <c r="CD14" s="107"/>
      <c r="CE14" s="107"/>
      <c r="CF14" s="107"/>
      <c r="CG14" s="107">
        <v>0</v>
      </c>
      <c r="CH14" s="107"/>
      <c r="CI14" s="107"/>
      <c r="CJ14" s="107"/>
      <c r="CK14" s="107"/>
      <c r="CL14" s="107"/>
      <c r="CM14" s="107"/>
      <c r="CN14" s="107"/>
      <c r="CO14" s="107"/>
      <c r="CP14" s="107">
        <v>0</v>
      </c>
      <c r="CQ14" s="107"/>
      <c r="CR14" s="107"/>
      <c r="CS14" s="107"/>
      <c r="CT14" s="107"/>
      <c r="CU14" s="107"/>
      <c r="CV14" s="107"/>
      <c r="CW14" s="107"/>
      <c r="CX14" s="107"/>
      <c r="DF14" s="115"/>
      <c r="DG14" s="116"/>
      <c r="DH14" s="116"/>
      <c r="DI14" s="116"/>
      <c r="DJ14" s="116"/>
      <c r="DK14" s="116"/>
      <c r="DL14" s="110" t="s">
        <v>53</v>
      </c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99">
        <v>144</v>
      </c>
      <c r="EB14" s="100"/>
      <c r="EC14" s="100"/>
      <c r="ED14" s="100"/>
      <c r="EE14" s="100"/>
      <c r="EF14" s="100"/>
      <c r="EG14" s="100"/>
      <c r="EH14" s="100"/>
      <c r="EI14" s="100"/>
      <c r="EJ14" s="100"/>
      <c r="EK14" s="101"/>
      <c r="EL14" s="99">
        <v>0</v>
      </c>
      <c r="EM14" s="100"/>
      <c r="EN14" s="100"/>
      <c r="EO14" s="100"/>
      <c r="EP14" s="100"/>
      <c r="EQ14" s="100"/>
      <c r="ER14" s="100"/>
      <c r="ES14" s="100"/>
      <c r="ET14" s="100"/>
      <c r="EU14" s="100"/>
      <c r="EV14" s="101"/>
      <c r="EW14" s="99">
        <v>0</v>
      </c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1"/>
      <c r="FI14" s="102">
        <v>1510</v>
      </c>
      <c r="FJ14" s="103"/>
      <c r="FK14" s="103"/>
      <c r="FL14" s="103"/>
      <c r="FM14" s="103"/>
      <c r="FN14" s="103"/>
      <c r="FO14" s="103"/>
      <c r="FP14" s="103"/>
      <c r="FQ14" s="103"/>
      <c r="FR14" s="103"/>
      <c r="FS14" s="104"/>
      <c r="FT14" s="102">
        <v>0</v>
      </c>
      <c r="FU14" s="103"/>
      <c r="FV14" s="103"/>
      <c r="FW14" s="103"/>
      <c r="FX14" s="103"/>
      <c r="FY14" s="103"/>
      <c r="FZ14" s="103"/>
      <c r="GA14" s="103"/>
      <c r="GB14" s="103"/>
      <c r="GC14" s="103"/>
      <c r="GD14" s="104"/>
      <c r="GE14" s="102">
        <v>0</v>
      </c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4"/>
    </row>
    <row r="15" spans="1:198" s="36" customFormat="1" ht="27" customHeight="1" x14ac:dyDescent="0.25">
      <c r="A15" s="111" t="s">
        <v>54</v>
      </c>
      <c r="B15" s="111"/>
      <c r="C15" s="111"/>
      <c r="D15" s="111"/>
      <c r="E15" s="111"/>
      <c r="F15" s="111"/>
      <c r="G15" s="110" t="s">
        <v>55</v>
      </c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2">
        <v>0</v>
      </c>
      <c r="W15" s="112"/>
      <c r="X15" s="112"/>
      <c r="Y15" s="112"/>
      <c r="Z15" s="112"/>
      <c r="AA15" s="112"/>
      <c r="AB15" s="112"/>
      <c r="AC15" s="112"/>
      <c r="AD15" s="112"/>
      <c r="AE15" s="112">
        <v>0</v>
      </c>
      <c r="AF15" s="112"/>
      <c r="AG15" s="112"/>
      <c r="AH15" s="112"/>
      <c r="AI15" s="112"/>
      <c r="AJ15" s="112"/>
      <c r="AK15" s="112"/>
      <c r="AL15" s="112"/>
      <c r="AM15" s="112"/>
      <c r="AN15" s="112">
        <v>0</v>
      </c>
      <c r="AO15" s="112"/>
      <c r="AP15" s="112"/>
      <c r="AQ15" s="112"/>
      <c r="AR15" s="112"/>
      <c r="AS15" s="112"/>
      <c r="AT15" s="112"/>
      <c r="AU15" s="112"/>
      <c r="AV15" s="112"/>
      <c r="AW15" s="107">
        <v>0</v>
      </c>
      <c r="AX15" s="107"/>
      <c r="AY15" s="107"/>
      <c r="AZ15" s="107"/>
      <c r="BA15" s="107"/>
      <c r="BB15" s="107"/>
      <c r="BC15" s="107"/>
      <c r="BD15" s="107"/>
      <c r="BE15" s="107"/>
      <c r="BF15" s="107">
        <v>0</v>
      </c>
      <c r="BG15" s="107"/>
      <c r="BH15" s="107"/>
      <c r="BI15" s="107"/>
      <c r="BJ15" s="107"/>
      <c r="BK15" s="107"/>
      <c r="BL15" s="107"/>
      <c r="BM15" s="107"/>
      <c r="BN15" s="107"/>
      <c r="BO15" s="107">
        <v>0</v>
      </c>
      <c r="BP15" s="107"/>
      <c r="BQ15" s="107"/>
      <c r="BR15" s="107"/>
      <c r="BS15" s="107"/>
      <c r="BT15" s="107"/>
      <c r="BU15" s="107"/>
      <c r="BV15" s="107"/>
      <c r="BW15" s="107"/>
      <c r="BX15" s="107">
        <v>0</v>
      </c>
      <c r="BY15" s="107"/>
      <c r="BZ15" s="107"/>
      <c r="CA15" s="107"/>
      <c r="CB15" s="107"/>
      <c r="CC15" s="107"/>
      <c r="CD15" s="107"/>
      <c r="CE15" s="107"/>
      <c r="CF15" s="107"/>
      <c r="CG15" s="107">
        <v>0</v>
      </c>
      <c r="CH15" s="107"/>
      <c r="CI15" s="107"/>
      <c r="CJ15" s="107"/>
      <c r="CK15" s="107"/>
      <c r="CL15" s="107"/>
      <c r="CM15" s="107"/>
      <c r="CN15" s="107"/>
      <c r="CO15" s="107"/>
      <c r="CP15" s="107">
        <v>0</v>
      </c>
      <c r="CQ15" s="107"/>
      <c r="CR15" s="107"/>
      <c r="CS15" s="107"/>
      <c r="CT15" s="107"/>
      <c r="CU15" s="107"/>
      <c r="CV15" s="107"/>
      <c r="CW15" s="107"/>
      <c r="CX15" s="107"/>
      <c r="DF15" s="113" t="s">
        <v>54</v>
      </c>
      <c r="DG15" s="114"/>
      <c r="DH15" s="114"/>
      <c r="DI15" s="114"/>
      <c r="DJ15" s="114"/>
      <c r="DK15" s="114"/>
      <c r="DL15" s="110" t="s">
        <v>56</v>
      </c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99">
        <v>7</v>
      </c>
      <c r="EB15" s="100"/>
      <c r="EC15" s="100"/>
      <c r="ED15" s="100"/>
      <c r="EE15" s="100"/>
      <c r="EF15" s="100"/>
      <c r="EG15" s="100"/>
      <c r="EH15" s="100"/>
      <c r="EI15" s="100"/>
      <c r="EJ15" s="100"/>
      <c r="EK15" s="101"/>
      <c r="EL15" s="99">
        <v>3</v>
      </c>
      <c r="EM15" s="100"/>
      <c r="EN15" s="100"/>
      <c r="EO15" s="100"/>
      <c r="EP15" s="100"/>
      <c r="EQ15" s="100"/>
      <c r="ER15" s="100"/>
      <c r="ES15" s="100"/>
      <c r="ET15" s="100"/>
      <c r="EU15" s="100"/>
      <c r="EV15" s="101"/>
      <c r="EW15" s="99">
        <v>0</v>
      </c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1"/>
      <c r="FI15" s="102">
        <v>296.69</v>
      </c>
      <c r="FJ15" s="103"/>
      <c r="FK15" s="103"/>
      <c r="FL15" s="103"/>
      <c r="FM15" s="103"/>
      <c r="FN15" s="103"/>
      <c r="FO15" s="103"/>
      <c r="FP15" s="103"/>
      <c r="FQ15" s="103"/>
      <c r="FR15" s="103"/>
      <c r="FS15" s="104"/>
      <c r="FT15" s="102">
        <v>291.5</v>
      </c>
      <c r="FU15" s="103"/>
      <c r="FV15" s="103"/>
      <c r="FW15" s="103"/>
      <c r="FX15" s="103"/>
      <c r="FY15" s="103"/>
      <c r="FZ15" s="103"/>
      <c r="GA15" s="103"/>
      <c r="GB15" s="103"/>
      <c r="GC15" s="103"/>
      <c r="GD15" s="104"/>
      <c r="GE15" s="102">
        <v>0</v>
      </c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4"/>
    </row>
    <row r="16" spans="1:198" s="36" customFormat="1" ht="27" customHeight="1" x14ac:dyDescent="0.25">
      <c r="A16" s="111"/>
      <c r="B16" s="111"/>
      <c r="C16" s="111"/>
      <c r="D16" s="111"/>
      <c r="E16" s="111"/>
      <c r="F16" s="111"/>
      <c r="G16" s="110" t="s">
        <v>57</v>
      </c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2">
        <v>0</v>
      </c>
      <c r="W16" s="112"/>
      <c r="X16" s="112"/>
      <c r="Y16" s="112"/>
      <c r="Z16" s="112"/>
      <c r="AA16" s="112"/>
      <c r="AB16" s="112"/>
      <c r="AC16" s="112"/>
      <c r="AD16" s="112"/>
      <c r="AE16" s="112">
        <v>0</v>
      </c>
      <c r="AF16" s="112"/>
      <c r="AG16" s="112"/>
      <c r="AH16" s="112"/>
      <c r="AI16" s="112"/>
      <c r="AJ16" s="112"/>
      <c r="AK16" s="112"/>
      <c r="AL16" s="112"/>
      <c r="AM16" s="112"/>
      <c r="AN16" s="112">
        <v>0</v>
      </c>
      <c r="AO16" s="112"/>
      <c r="AP16" s="112"/>
      <c r="AQ16" s="112"/>
      <c r="AR16" s="112"/>
      <c r="AS16" s="112"/>
      <c r="AT16" s="112"/>
      <c r="AU16" s="112"/>
      <c r="AV16" s="112"/>
      <c r="AW16" s="107">
        <v>0</v>
      </c>
      <c r="AX16" s="107"/>
      <c r="AY16" s="107"/>
      <c r="AZ16" s="107"/>
      <c r="BA16" s="107"/>
      <c r="BB16" s="107"/>
      <c r="BC16" s="107"/>
      <c r="BD16" s="107"/>
      <c r="BE16" s="107"/>
      <c r="BF16" s="107">
        <v>0</v>
      </c>
      <c r="BG16" s="107"/>
      <c r="BH16" s="107"/>
      <c r="BI16" s="107"/>
      <c r="BJ16" s="107"/>
      <c r="BK16" s="107"/>
      <c r="BL16" s="107"/>
      <c r="BM16" s="107"/>
      <c r="BN16" s="107"/>
      <c r="BO16" s="107">
        <v>0</v>
      </c>
      <c r="BP16" s="107"/>
      <c r="BQ16" s="107"/>
      <c r="BR16" s="107"/>
      <c r="BS16" s="107"/>
      <c r="BT16" s="107"/>
      <c r="BU16" s="107"/>
      <c r="BV16" s="107"/>
      <c r="BW16" s="107"/>
      <c r="BX16" s="107">
        <v>0</v>
      </c>
      <c r="BY16" s="107"/>
      <c r="BZ16" s="107"/>
      <c r="CA16" s="107"/>
      <c r="CB16" s="107"/>
      <c r="CC16" s="107"/>
      <c r="CD16" s="107"/>
      <c r="CE16" s="107"/>
      <c r="CF16" s="107"/>
      <c r="CG16" s="107">
        <v>0</v>
      </c>
      <c r="CH16" s="107"/>
      <c r="CI16" s="107"/>
      <c r="CJ16" s="107"/>
      <c r="CK16" s="107"/>
      <c r="CL16" s="107"/>
      <c r="CM16" s="107"/>
      <c r="CN16" s="107"/>
      <c r="CO16" s="107"/>
      <c r="CP16" s="107">
        <v>0</v>
      </c>
      <c r="CQ16" s="107"/>
      <c r="CR16" s="107"/>
      <c r="CS16" s="107"/>
      <c r="CT16" s="107"/>
      <c r="CU16" s="107"/>
      <c r="CV16" s="107"/>
      <c r="CW16" s="107"/>
      <c r="CX16" s="107"/>
      <c r="DF16" s="115"/>
      <c r="DG16" s="116"/>
      <c r="DH16" s="116"/>
      <c r="DI16" s="116"/>
      <c r="DJ16" s="116"/>
      <c r="DK16" s="116"/>
      <c r="DL16" s="110" t="s">
        <v>57</v>
      </c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99">
        <v>0</v>
      </c>
      <c r="EB16" s="100"/>
      <c r="EC16" s="100"/>
      <c r="ED16" s="100"/>
      <c r="EE16" s="100"/>
      <c r="EF16" s="100"/>
      <c r="EG16" s="100"/>
      <c r="EH16" s="100"/>
      <c r="EI16" s="100"/>
      <c r="EJ16" s="100"/>
      <c r="EK16" s="101"/>
      <c r="EL16" s="99">
        <v>0</v>
      </c>
      <c r="EM16" s="100"/>
      <c r="EN16" s="100"/>
      <c r="EO16" s="100"/>
      <c r="EP16" s="100"/>
      <c r="EQ16" s="100"/>
      <c r="ER16" s="100"/>
      <c r="ES16" s="100"/>
      <c r="ET16" s="100"/>
      <c r="EU16" s="100"/>
      <c r="EV16" s="101"/>
      <c r="EW16" s="99">
        <v>0</v>
      </c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1"/>
      <c r="FI16" s="102">
        <v>0</v>
      </c>
      <c r="FJ16" s="103"/>
      <c r="FK16" s="103"/>
      <c r="FL16" s="103"/>
      <c r="FM16" s="103"/>
      <c r="FN16" s="103"/>
      <c r="FO16" s="103"/>
      <c r="FP16" s="103"/>
      <c r="FQ16" s="103"/>
      <c r="FR16" s="103"/>
      <c r="FS16" s="104"/>
      <c r="FT16" s="102">
        <v>0</v>
      </c>
      <c r="FU16" s="103"/>
      <c r="FV16" s="103"/>
      <c r="FW16" s="103"/>
      <c r="FX16" s="103"/>
      <c r="FY16" s="103"/>
      <c r="FZ16" s="103"/>
      <c r="GA16" s="103"/>
      <c r="GB16" s="103"/>
      <c r="GC16" s="103"/>
      <c r="GD16" s="104"/>
      <c r="GE16" s="102">
        <v>0</v>
      </c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4"/>
    </row>
    <row r="17" spans="1:198" s="36" customFormat="1" ht="27" customHeight="1" x14ac:dyDescent="0.25">
      <c r="A17" s="111" t="s">
        <v>58</v>
      </c>
      <c r="B17" s="111"/>
      <c r="C17" s="111"/>
      <c r="D17" s="111"/>
      <c r="E17" s="111"/>
      <c r="F17" s="111"/>
      <c r="G17" s="110" t="s">
        <v>59</v>
      </c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2">
        <v>1</v>
      </c>
      <c r="W17" s="112"/>
      <c r="X17" s="112"/>
      <c r="Y17" s="112"/>
      <c r="Z17" s="112"/>
      <c r="AA17" s="112"/>
      <c r="AB17" s="112"/>
      <c r="AC17" s="112"/>
      <c r="AD17" s="112"/>
      <c r="AE17" s="112">
        <v>0</v>
      </c>
      <c r="AF17" s="112"/>
      <c r="AG17" s="112"/>
      <c r="AH17" s="112"/>
      <c r="AI17" s="112"/>
      <c r="AJ17" s="112"/>
      <c r="AK17" s="112"/>
      <c r="AL17" s="112"/>
      <c r="AM17" s="112"/>
      <c r="AN17" s="112">
        <v>0</v>
      </c>
      <c r="AO17" s="112"/>
      <c r="AP17" s="112"/>
      <c r="AQ17" s="112"/>
      <c r="AR17" s="112"/>
      <c r="AS17" s="112"/>
      <c r="AT17" s="112"/>
      <c r="AU17" s="112"/>
      <c r="AV17" s="112"/>
      <c r="AW17" s="107">
        <v>127</v>
      </c>
      <c r="AX17" s="107"/>
      <c r="AY17" s="107"/>
      <c r="AZ17" s="107"/>
      <c r="BA17" s="107"/>
      <c r="BB17" s="107"/>
      <c r="BC17" s="107"/>
      <c r="BD17" s="107"/>
      <c r="BE17" s="107"/>
      <c r="BF17" s="107">
        <v>0</v>
      </c>
      <c r="BG17" s="107"/>
      <c r="BH17" s="107"/>
      <c r="BI17" s="107"/>
      <c r="BJ17" s="107"/>
      <c r="BK17" s="107"/>
      <c r="BL17" s="107"/>
      <c r="BM17" s="107"/>
      <c r="BN17" s="107"/>
      <c r="BO17" s="107">
        <v>0</v>
      </c>
      <c r="BP17" s="107"/>
      <c r="BQ17" s="107"/>
      <c r="BR17" s="107"/>
      <c r="BS17" s="107"/>
      <c r="BT17" s="107"/>
      <c r="BU17" s="107"/>
      <c r="BV17" s="107"/>
      <c r="BW17" s="107"/>
      <c r="BX17" s="107">
        <v>27.10482</v>
      </c>
      <c r="BY17" s="107"/>
      <c r="BZ17" s="107"/>
      <c r="CA17" s="107"/>
      <c r="CB17" s="107"/>
      <c r="CC17" s="107"/>
      <c r="CD17" s="107"/>
      <c r="CE17" s="107"/>
      <c r="CF17" s="107"/>
      <c r="CG17" s="107">
        <v>0</v>
      </c>
      <c r="CH17" s="107"/>
      <c r="CI17" s="107"/>
      <c r="CJ17" s="107"/>
      <c r="CK17" s="107"/>
      <c r="CL17" s="107"/>
      <c r="CM17" s="107"/>
      <c r="CN17" s="107"/>
      <c r="CO17" s="107"/>
      <c r="CP17" s="107">
        <v>0</v>
      </c>
      <c r="CQ17" s="107"/>
      <c r="CR17" s="107"/>
      <c r="CS17" s="107"/>
      <c r="CT17" s="107"/>
      <c r="CU17" s="107"/>
      <c r="CV17" s="107"/>
      <c r="CW17" s="107"/>
      <c r="CX17" s="107"/>
      <c r="DF17" s="113" t="s">
        <v>58</v>
      </c>
      <c r="DG17" s="114"/>
      <c r="DH17" s="114"/>
      <c r="DI17" s="114"/>
      <c r="DJ17" s="114"/>
      <c r="DK17" s="114"/>
      <c r="DL17" s="110" t="s">
        <v>59</v>
      </c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99">
        <v>2</v>
      </c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  <c r="EL17" s="99">
        <v>2</v>
      </c>
      <c r="EM17" s="100"/>
      <c r="EN17" s="100"/>
      <c r="EO17" s="100"/>
      <c r="EP17" s="100"/>
      <c r="EQ17" s="100"/>
      <c r="ER17" s="100"/>
      <c r="ES17" s="100"/>
      <c r="ET17" s="100"/>
      <c r="EU17" s="100"/>
      <c r="EV17" s="101"/>
      <c r="EW17" s="99">
        <v>0</v>
      </c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1"/>
      <c r="FI17" s="102">
        <v>528</v>
      </c>
      <c r="FJ17" s="103"/>
      <c r="FK17" s="103"/>
      <c r="FL17" s="103"/>
      <c r="FM17" s="103"/>
      <c r="FN17" s="103"/>
      <c r="FO17" s="103"/>
      <c r="FP17" s="103"/>
      <c r="FQ17" s="103"/>
      <c r="FR17" s="103"/>
      <c r="FS17" s="104"/>
      <c r="FT17" s="102">
        <v>684</v>
      </c>
      <c r="FU17" s="103"/>
      <c r="FV17" s="103"/>
      <c r="FW17" s="103"/>
      <c r="FX17" s="103"/>
      <c r="FY17" s="103"/>
      <c r="FZ17" s="103"/>
      <c r="GA17" s="103"/>
      <c r="GB17" s="103"/>
      <c r="GC17" s="103"/>
      <c r="GD17" s="104"/>
      <c r="GE17" s="102">
        <v>0</v>
      </c>
      <c r="GF17" s="103"/>
      <c r="GG17" s="103"/>
      <c r="GH17" s="103"/>
      <c r="GI17" s="103"/>
      <c r="GJ17" s="103"/>
      <c r="GK17" s="103"/>
      <c r="GL17" s="103"/>
      <c r="GM17" s="103"/>
      <c r="GN17" s="103"/>
      <c r="GO17" s="103"/>
      <c r="GP17" s="104"/>
    </row>
    <row r="18" spans="1:198" s="36" customFormat="1" ht="27" customHeight="1" x14ac:dyDescent="0.25">
      <c r="A18" s="111"/>
      <c r="B18" s="111"/>
      <c r="C18" s="111"/>
      <c r="D18" s="111"/>
      <c r="E18" s="111"/>
      <c r="F18" s="111"/>
      <c r="G18" s="110" t="s">
        <v>60</v>
      </c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2">
        <v>0</v>
      </c>
      <c r="W18" s="112"/>
      <c r="X18" s="112"/>
      <c r="Y18" s="112"/>
      <c r="Z18" s="112"/>
      <c r="AA18" s="112"/>
      <c r="AB18" s="112"/>
      <c r="AC18" s="112"/>
      <c r="AD18" s="112"/>
      <c r="AE18" s="112">
        <v>0</v>
      </c>
      <c r="AF18" s="112"/>
      <c r="AG18" s="112"/>
      <c r="AH18" s="112"/>
      <c r="AI18" s="112"/>
      <c r="AJ18" s="112"/>
      <c r="AK18" s="112"/>
      <c r="AL18" s="112"/>
      <c r="AM18" s="112"/>
      <c r="AN18" s="112">
        <v>0</v>
      </c>
      <c r="AO18" s="112"/>
      <c r="AP18" s="112"/>
      <c r="AQ18" s="112"/>
      <c r="AR18" s="112"/>
      <c r="AS18" s="112"/>
      <c r="AT18" s="112"/>
      <c r="AU18" s="112"/>
      <c r="AV18" s="112"/>
      <c r="AW18" s="107">
        <v>0</v>
      </c>
      <c r="AX18" s="107"/>
      <c r="AY18" s="107"/>
      <c r="AZ18" s="107"/>
      <c r="BA18" s="107"/>
      <c r="BB18" s="107"/>
      <c r="BC18" s="107"/>
      <c r="BD18" s="107"/>
      <c r="BE18" s="107"/>
      <c r="BF18" s="107">
        <v>0</v>
      </c>
      <c r="BG18" s="107"/>
      <c r="BH18" s="107"/>
      <c r="BI18" s="107"/>
      <c r="BJ18" s="107"/>
      <c r="BK18" s="107"/>
      <c r="BL18" s="107"/>
      <c r="BM18" s="107"/>
      <c r="BN18" s="107"/>
      <c r="BO18" s="107">
        <v>0</v>
      </c>
      <c r="BP18" s="107"/>
      <c r="BQ18" s="107"/>
      <c r="BR18" s="107"/>
      <c r="BS18" s="107"/>
      <c r="BT18" s="107"/>
      <c r="BU18" s="107"/>
      <c r="BV18" s="107"/>
      <c r="BW18" s="107"/>
      <c r="BX18" s="107">
        <v>0</v>
      </c>
      <c r="BY18" s="107"/>
      <c r="BZ18" s="107"/>
      <c r="CA18" s="107"/>
      <c r="CB18" s="107"/>
      <c r="CC18" s="107"/>
      <c r="CD18" s="107"/>
      <c r="CE18" s="107"/>
      <c r="CF18" s="107"/>
      <c r="CG18" s="107">
        <v>0</v>
      </c>
      <c r="CH18" s="107"/>
      <c r="CI18" s="107"/>
      <c r="CJ18" s="107"/>
      <c r="CK18" s="107"/>
      <c r="CL18" s="107"/>
      <c r="CM18" s="107"/>
      <c r="CN18" s="107"/>
      <c r="CO18" s="107"/>
      <c r="CP18" s="107">
        <v>0</v>
      </c>
      <c r="CQ18" s="107"/>
      <c r="CR18" s="107"/>
      <c r="CS18" s="107"/>
      <c r="CT18" s="107"/>
      <c r="CU18" s="107"/>
      <c r="CV18" s="107"/>
      <c r="CW18" s="107"/>
      <c r="CX18" s="107"/>
      <c r="DF18" s="115"/>
      <c r="DG18" s="116"/>
      <c r="DH18" s="116"/>
      <c r="DI18" s="116"/>
      <c r="DJ18" s="116"/>
      <c r="DK18" s="116"/>
      <c r="DL18" s="110" t="s">
        <v>60</v>
      </c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99">
        <v>0</v>
      </c>
      <c r="EB18" s="100"/>
      <c r="EC18" s="100"/>
      <c r="ED18" s="100"/>
      <c r="EE18" s="100"/>
      <c r="EF18" s="100"/>
      <c r="EG18" s="100"/>
      <c r="EH18" s="100"/>
      <c r="EI18" s="100"/>
      <c r="EJ18" s="100"/>
      <c r="EK18" s="101"/>
      <c r="EL18" s="99">
        <v>0</v>
      </c>
      <c r="EM18" s="100"/>
      <c r="EN18" s="100"/>
      <c r="EO18" s="100"/>
      <c r="EP18" s="100"/>
      <c r="EQ18" s="100"/>
      <c r="ER18" s="100"/>
      <c r="ES18" s="100"/>
      <c r="ET18" s="100"/>
      <c r="EU18" s="100"/>
      <c r="EV18" s="101"/>
      <c r="EW18" s="99">
        <v>0</v>
      </c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1"/>
      <c r="FI18" s="102">
        <v>0</v>
      </c>
      <c r="FJ18" s="103"/>
      <c r="FK18" s="103"/>
      <c r="FL18" s="103"/>
      <c r="FM18" s="103"/>
      <c r="FN18" s="103"/>
      <c r="FO18" s="103"/>
      <c r="FP18" s="103"/>
      <c r="FQ18" s="103"/>
      <c r="FR18" s="103"/>
      <c r="FS18" s="104"/>
      <c r="FT18" s="102">
        <v>0</v>
      </c>
      <c r="FU18" s="103"/>
      <c r="FV18" s="103"/>
      <c r="FW18" s="103"/>
      <c r="FX18" s="103"/>
      <c r="FY18" s="103"/>
      <c r="FZ18" s="103"/>
      <c r="GA18" s="103"/>
      <c r="GB18" s="103"/>
      <c r="GC18" s="103"/>
      <c r="GD18" s="104"/>
      <c r="GE18" s="102">
        <v>0</v>
      </c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4"/>
    </row>
    <row r="19" spans="1:198" s="36" customFormat="1" ht="27" customHeight="1" x14ac:dyDescent="0.25">
      <c r="A19" s="111" t="s">
        <v>61</v>
      </c>
      <c r="B19" s="111"/>
      <c r="C19" s="111"/>
      <c r="D19" s="111"/>
      <c r="E19" s="111"/>
      <c r="F19" s="111"/>
      <c r="G19" s="110" t="s">
        <v>62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2">
        <v>0</v>
      </c>
      <c r="W19" s="112"/>
      <c r="X19" s="112"/>
      <c r="Y19" s="112"/>
      <c r="Z19" s="112"/>
      <c r="AA19" s="112"/>
      <c r="AB19" s="112"/>
      <c r="AC19" s="112"/>
      <c r="AD19" s="112"/>
      <c r="AE19" s="112">
        <v>0</v>
      </c>
      <c r="AF19" s="112"/>
      <c r="AG19" s="112"/>
      <c r="AH19" s="112"/>
      <c r="AI19" s="112"/>
      <c r="AJ19" s="112"/>
      <c r="AK19" s="112"/>
      <c r="AL19" s="112"/>
      <c r="AM19" s="112"/>
      <c r="AN19" s="112">
        <v>0</v>
      </c>
      <c r="AO19" s="112"/>
      <c r="AP19" s="112"/>
      <c r="AQ19" s="112"/>
      <c r="AR19" s="112"/>
      <c r="AS19" s="112"/>
      <c r="AT19" s="112"/>
      <c r="AU19" s="112"/>
      <c r="AV19" s="112"/>
      <c r="AW19" s="107">
        <v>0</v>
      </c>
      <c r="AX19" s="107"/>
      <c r="AY19" s="107"/>
      <c r="AZ19" s="107"/>
      <c r="BA19" s="107"/>
      <c r="BB19" s="107"/>
      <c r="BC19" s="107"/>
      <c r="BD19" s="107"/>
      <c r="BE19" s="107"/>
      <c r="BF19" s="107">
        <v>0</v>
      </c>
      <c r="BG19" s="107"/>
      <c r="BH19" s="107"/>
      <c r="BI19" s="107"/>
      <c r="BJ19" s="107"/>
      <c r="BK19" s="107"/>
      <c r="BL19" s="107"/>
      <c r="BM19" s="107"/>
      <c r="BN19" s="107"/>
      <c r="BO19" s="107">
        <v>0</v>
      </c>
      <c r="BP19" s="107"/>
      <c r="BQ19" s="107"/>
      <c r="BR19" s="107"/>
      <c r="BS19" s="107"/>
      <c r="BT19" s="107"/>
      <c r="BU19" s="107"/>
      <c r="BV19" s="107"/>
      <c r="BW19" s="107"/>
      <c r="BX19" s="107">
        <v>0</v>
      </c>
      <c r="BY19" s="107"/>
      <c r="BZ19" s="107"/>
      <c r="CA19" s="107"/>
      <c r="CB19" s="107"/>
      <c r="CC19" s="107"/>
      <c r="CD19" s="107"/>
      <c r="CE19" s="107"/>
      <c r="CF19" s="107"/>
      <c r="CG19" s="107">
        <v>0</v>
      </c>
      <c r="CH19" s="107"/>
      <c r="CI19" s="107"/>
      <c r="CJ19" s="107"/>
      <c r="CK19" s="107"/>
      <c r="CL19" s="107"/>
      <c r="CM19" s="107"/>
      <c r="CN19" s="107"/>
      <c r="CO19" s="107"/>
      <c r="CP19" s="107">
        <v>0</v>
      </c>
      <c r="CQ19" s="107"/>
      <c r="CR19" s="107"/>
      <c r="CS19" s="107"/>
      <c r="CT19" s="107"/>
      <c r="CU19" s="107"/>
      <c r="CV19" s="107"/>
      <c r="CW19" s="107"/>
      <c r="CX19" s="107"/>
      <c r="DF19" s="113" t="s">
        <v>61</v>
      </c>
      <c r="DG19" s="114"/>
      <c r="DH19" s="114"/>
      <c r="DI19" s="114"/>
      <c r="DJ19" s="114"/>
      <c r="DK19" s="114"/>
      <c r="DL19" s="110" t="s">
        <v>62</v>
      </c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99">
        <v>0</v>
      </c>
      <c r="EB19" s="100"/>
      <c r="EC19" s="100"/>
      <c r="ED19" s="100"/>
      <c r="EE19" s="100"/>
      <c r="EF19" s="100"/>
      <c r="EG19" s="100"/>
      <c r="EH19" s="100"/>
      <c r="EI19" s="100"/>
      <c r="EJ19" s="100"/>
      <c r="EK19" s="101"/>
      <c r="EL19" s="99">
        <v>0</v>
      </c>
      <c r="EM19" s="100"/>
      <c r="EN19" s="100"/>
      <c r="EO19" s="100"/>
      <c r="EP19" s="100"/>
      <c r="EQ19" s="100"/>
      <c r="ER19" s="100"/>
      <c r="ES19" s="100"/>
      <c r="ET19" s="100"/>
      <c r="EU19" s="100"/>
      <c r="EV19" s="101"/>
      <c r="EW19" s="99">
        <v>0</v>
      </c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1"/>
      <c r="FI19" s="102">
        <v>0</v>
      </c>
      <c r="FJ19" s="103"/>
      <c r="FK19" s="103"/>
      <c r="FL19" s="103"/>
      <c r="FM19" s="103"/>
      <c r="FN19" s="103"/>
      <c r="FO19" s="103"/>
      <c r="FP19" s="103"/>
      <c r="FQ19" s="103"/>
      <c r="FR19" s="103"/>
      <c r="FS19" s="104"/>
      <c r="FT19" s="102">
        <v>0</v>
      </c>
      <c r="FU19" s="103"/>
      <c r="FV19" s="103"/>
      <c r="FW19" s="103"/>
      <c r="FX19" s="103"/>
      <c r="FY19" s="103"/>
      <c r="FZ19" s="103"/>
      <c r="GA19" s="103"/>
      <c r="GB19" s="103"/>
      <c r="GC19" s="103"/>
      <c r="GD19" s="104"/>
      <c r="GE19" s="102">
        <v>0</v>
      </c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4"/>
    </row>
    <row r="20" spans="1:198" s="36" customFormat="1" ht="27" customHeight="1" x14ac:dyDescent="0.25">
      <c r="A20" s="111"/>
      <c r="B20" s="111"/>
      <c r="C20" s="111"/>
      <c r="D20" s="111"/>
      <c r="E20" s="111"/>
      <c r="F20" s="111"/>
      <c r="G20" s="110" t="s">
        <v>60</v>
      </c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2">
        <v>0</v>
      </c>
      <c r="W20" s="112"/>
      <c r="X20" s="112"/>
      <c r="Y20" s="112"/>
      <c r="Z20" s="112"/>
      <c r="AA20" s="112"/>
      <c r="AB20" s="112"/>
      <c r="AC20" s="112"/>
      <c r="AD20" s="112"/>
      <c r="AE20" s="112">
        <v>0</v>
      </c>
      <c r="AF20" s="112"/>
      <c r="AG20" s="112"/>
      <c r="AH20" s="112"/>
      <c r="AI20" s="112"/>
      <c r="AJ20" s="112"/>
      <c r="AK20" s="112"/>
      <c r="AL20" s="112"/>
      <c r="AM20" s="112"/>
      <c r="AN20" s="112">
        <v>0</v>
      </c>
      <c r="AO20" s="112"/>
      <c r="AP20" s="112"/>
      <c r="AQ20" s="112"/>
      <c r="AR20" s="112"/>
      <c r="AS20" s="112"/>
      <c r="AT20" s="112"/>
      <c r="AU20" s="112"/>
      <c r="AV20" s="112"/>
      <c r="AW20" s="107">
        <v>0</v>
      </c>
      <c r="AX20" s="107"/>
      <c r="AY20" s="107"/>
      <c r="AZ20" s="107"/>
      <c r="BA20" s="107"/>
      <c r="BB20" s="107"/>
      <c r="BC20" s="107"/>
      <c r="BD20" s="107"/>
      <c r="BE20" s="107"/>
      <c r="BF20" s="107">
        <v>0</v>
      </c>
      <c r="BG20" s="107"/>
      <c r="BH20" s="107"/>
      <c r="BI20" s="107"/>
      <c r="BJ20" s="107"/>
      <c r="BK20" s="107"/>
      <c r="BL20" s="107"/>
      <c r="BM20" s="107"/>
      <c r="BN20" s="107"/>
      <c r="BO20" s="107">
        <v>0</v>
      </c>
      <c r="BP20" s="107"/>
      <c r="BQ20" s="107"/>
      <c r="BR20" s="107"/>
      <c r="BS20" s="107"/>
      <c r="BT20" s="107"/>
      <c r="BU20" s="107"/>
      <c r="BV20" s="107"/>
      <c r="BW20" s="107"/>
      <c r="BX20" s="107">
        <v>0</v>
      </c>
      <c r="BY20" s="107"/>
      <c r="BZ20" s="107"/>
      <c r="CA20" s="107"/>
      <c r="CB20" s="107"/>
      <c r="CC20" s="107"/>
      <c r="CD20" s="107"/>
      <c r="CE20" s="107"/>
      <c r="CF20" s="107"/>
      <c r="CG20" s="107">
        <v>0</v>
      </c>
      <c r="CH20" s="107"/>
      <c r="CI20" s="107"/>
      <c r="CJ20" s="107"/>
      <c r="CK20" s="107"/>
      <c r="CL20" s="107"/>
      <c r="CM20" s="107"/>
      <c r="CN20" s="107"/>
      <c r="CO20" s="107"/>
      <c r="CP20" s="107">
        <v>0</v>
      </c>
      <c r="CQ20" s="107"/>
      <c r="CR20" s="107"/>
      <c r="CS20" s="107"/>
      <c r="CT20" s="107"/>
      <c r="CU20" s="107"/>
      <c r="CV20" s="107"/>
      <c r="CW20" s="107"/>
      <c r="CX20" s="107"/>
      <c r="DF20" s="115"/>
      <c r="DG20" s="116"/>
      <c r="DH20" s="116"/>
      <c r="DI20" s="116"/>
      <c r="DJ20" s="116"/>
      <c r="DK20" s="116"/>
      <c r="DL20" s="110" t="s">
        <v>60</v>
      </c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99">
        <v>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  <c r="EL20" s="99">
        <v>0</v>
      </c>
      <c r="EM20" s="100"/>
      <c r="EN20" s="100"/>
      <c r="EO20" s="100"/>
      <c r="EP20" s="100"/>
      <c r="EQ20" s="100"/>
      <c r="ER20" s="100"/>
      <c r="ES20" s="100"/>
      <c r="ET20" s="100"/>
      <c r="EU20" s="100"/>
      <c r="EV20" s="101"/>
      <c r="EW20" s="99">
        <v>0</v>
      </c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1"/>
      <c r="FI20" s="102">
        <v>0</v>
      </c>
      <c r="FJ20" s="103"/>
      <c r="FK20" s="103"/>
      <c r="FL20" s="103"/>
      <c r="FM20" s="103"/>
      <c r="FN20" s="103"/>
      <c r="FO20" s="103"/>
      <c r="FP20" s="103"/>
      <c r="FQ20" s="103"/>
      <c r="FR20" s="103"/>
      <c r="FS20" s="104"/>
      <c r="FT20" s="102">
        <v>0</v>
      </c>
      <c r="FU20" s="103"/>
      <c r="FV20" s="103"/>
      <c r="FW20" s="103"/>
      <c r="FX20" s="103"/>
      <c r="FY20" s="103"/>
      <c r="FZ20" s="103"/>
      <c r="GA20" s="103"/>
      <c r="GB20" s="103"/>
      <c r="GC20" s="103"/>
      <c r="GD20" s="104"/>
      <c r="GE20" s="102">
        <v>0</v>
      </c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4"/>
    </row>
    <row r="21" spans="1:198" s="36" customFormat="1" ht="27" customHeight="1" x14ac:dyDescent="0.25">
      <c r="A21" s="111" t="s">
        <v>63</v>
      </c>
      <c r="B21" s="111"/>
      <c r="C21" s="111"/>
      <c r="D21" s="111"/>
      <c r="E21" s="111"/>
      <c r="F21" s="111"/>
      <c r="G21" s="110" t="s">
        <v>64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2">
        <v>0</v>
      </c>
      <c r="W21" s="112"/>
      <c r="X21" s="112"/>
      <c r="Y21" s="112"/>
      <c r="Z21" s="112"/>
      <c r="AA21" s="112"/>
      <c r="AB21" s="112"/>
      <c r="AC21" s="112"/>
      <c r="AD21" s="112"/>
      <c r="AE21" s="112">
        <v>0</v>
      </c>
      <c r="AF21" s="112"/>
      <c r="AG21" s="112"/>
      <c r="AH21" s="112"/>
      <c r="AI21" s="112"/>
      <c r="AJ21" s="112"/>
      <c r="AK21" s="112"/>
      <c r="AL21" s="112"/>
      <c r="AM21" s="112"/>
      <c r="AN21" s="112">
        <v>0</v>
      </c>
      <c r="AO21" s="112"/>
      <c r="AP21" s="112"/>
      <c r="AQ21" s="112"/>
      <c r="AR21" s="112"/>
      <c r="AS21" s="112"/>
      <c r="AT21" s="112"/>
      <c r="AU21" s="112"/>
      <c r="AV21" s="112"/>
      <c r="AW21" s="107">
        <v>0</v>
      </c>
      <c r="AX21" s="107"/>
      <c r="AY21" s="107"/>
      <c r="AZ21" s="107"/>
      <c r="BA21" s="107"/>
      <c r="BB21" s="107"/>
      <c r="BC21" s="107"/>
      <c r="BD21" s="107"/>
      <c r="BE21" s="107"/>
      <c r="BF21" s="107">
        <v>0</v>
      </c>
      <c r="BG21" s="107"/>
      <c r="BH21" s="107"/>
      <c r="BI21" s="107"/>
      <c r="BJ21" s="107"/>
      <c r="BK21" s="107"/>
      <c r="BL21" s="107"/>
      <c r="BM21" s="107"/>
      <c r="BN21" s="107"/>
      <c r="BO21" s="107">
        <v>0</v>
      </c>
      <c r="BP21" s="107"/>
      <c r="BQ21" s="107"/>
      <c r="BR21" s="107"/>
      <c r="BS21" s="107"/>
      <c r="BT21" s="107"/>
      <c r="BU21" s="107"/>
      <c r="BV21" s="107"/>
      <c r="BW21" s="107"/>
      <c r="BX21" s="107">
        <v>0</v>
      </c>
      <c r="BY21" s="107"/>
      <c r="BZ21" s="107"/>
      <c r="CA21" s="107"/>
      <c r="CB21" s="107"/>
      <c r="CC21" s="107"/>
      <c r="CD21" s="107"/>
      <c r="CE21" s="107"/>
      <c r="CF21" s="107"/>
      <c r="CG21" s="107">
        <v>0</v>
      </c>
      <c r="CH21" s="107"/>
      <c r="CI21" s="107"/>
      <c r="CJ21" s="107"/>
      <c r="CK21" s="107"/>
      <c r="CL21" s="107"/>
      <c r="CM21" s="107"/>
      <c r="CN21" s="107"/>
      <c r="CO21" s="107"/>
      <c r="CP21" s="107">
        <v>0</v>
      </c>
      <c r="CQ21" s="107"/>
      <c r="CR21" s="107"/>
      <c r="CS21" s="107"/>
      <c r="CT21" s="107"/>
      <c r="CU21" s="107"/>
      <c r="CV21" s="107"/>
      <c r="CW21" s="107"/>
      <c r="CX21" s="107"/>
      <c r="DF21" s="113" t="s">
        <v>63</v>
      </c>
      <c r="DG21" s="114"/>
      <c r="DH21" s="114"/>
      <c r="DI21" s="114"/>
      <c r="DJ21" s="114"/>
      <c r="DK21" s="114"/>
      <c r="DL21" s="110" t="s">
        <v>64</v>
      </c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99">
        <v>0</v>
      </c>
      <c r="EB21" s="100"/>
      <c r="EC21" s="100"/>
      <c r="ED21" s="100"/>
      <c r="EE21" s="100"/>
      <c r="EF21" s="100"/>
      <c r="EG21" s="100"/>
      <c r="EH21" s="100"/>
      <c r="EI21" s="100"/>
      <c r="EJ21" s="100"/>
      <c r="EK21" s="101"/>
      <c r="EL21" s="99">
        <v>0</v>
      </c>
      <c r="EM21" s="100"/>
      <c r="EN21" s="100"/>
      <c r="EO21" s="100"/>
      <c r="EP21" s="100"/>
      <c r="EQ21" s="100"/>
      <c r="ER21" s="100"/>
      <c r="ES21" s="100"/>
      <c r="ET21" s="100"/>
      <c r="EU21" s="100"/>
      <c r="EV21" s="101"/>
      <c r="EW21" s="99">
        <v>0</v>
      </c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1"/>
      <c r="FI21" s="102">
        <v>0</v>
      </c>
      <c r="FJ21" s="103"/>
      <c r="FK21" s="103"/>
      <c r="FL21" s="103"/>
      <c r="FM21" s="103"/>
      <c r="FN21" s="103"/>
      <c r="FO21" s="103"/>
      <c r="FP21" s="103"/>
      <c r="FQ21" s="103"/>
      <c r="FR21" s="103"/>
      <c r="FS21" s="104"/>
      <c r="FT21" s="102">
        <v>0</v>
      </c>
      <c r="FU21" s="103"/>
      <c r="FV21" s="103"/>
      <c r="FW21" s="103"/>
      <c r="FX21" s="103"/>
      <c r="FY21" s="103"/>
      <c r="FZ21" s="103"/>
      <c r="GA21" s="103"/>
      <c r="GB21" s="103"/>
      <c r="GC21" s="103"/>
      <c r="GD21" s="104"/>
      <c r="GE21" s="102">
        <v>0</v>
      </c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4"/>
    </row>
    <row r="22" spans="1:198" s="36" customFormat="1" ht="27" customHeight="1" x14ac:dyDescent="0.25">
      <c r="A22" s="111"/>
      <c r="B22" s="111"/>
      <c r="C22" s="111"/>
      <c r="D22" s="111"/>
      <c r="E22" s="111"/>
      <c r="F22" s="111"/>
      <c r="G22" s="110" t="s">
        <v>60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2">
        <v>0</v>
      </c>
      <c r="W22" s="112"/>
      <c r="X22" s="112"/>
      <c r="Y22" s="112"/>
      <c r="Z22" s="112"/>
      <c r="AA22" s="112"/>
      <c r="AB22" s="112"/>
      <c r="AC22" s="112"/>
      <c r="AD22" s="112"/>
      <c r="AE22" s="112">
        <v>0</v>
      </c>
      <c r="AF22" s="112"/>
      <c r="AG22" s="112"/>
      <c r="AH22" s="112"/>
      <c r="AI22" s="112"/>
      <c r="AJ22" s="112"/>
      <c r="AK22" s="112"/>
      <c r="AL22" s="112"/>
      <c r="AM22" s="112"/>
      <c r="AN22" s="112">
        <v>0</v>
      </c>
      <c r="AO22" s="112"/>
      <c r="AP22" s="112"/>
      <c r="AQ22" s="112"/>
      <c r="AR22" s="112"/>
      <c r="AS22" s="112"/>
      <c r="AT22" s="112"/>
      <c r="AU22" s="112"/>
      <c r="AV22" s="112"/>
      <c r="AW22" s="107">
        <v>0</v>
      </c>
      <c r="AX22" s="107"/>
      <c r="AY22" s="107"/>
      <c r="AZ22" s="107"/>
      <c r="BA22" s="107"/>
      <c r="BB22" s="107"/>
      <c r="BC22" s="107"/>
      <c r="BD22" s="107"/>
      <c r="BE22" s="107"/>
      <c r="BF22" s="107">
        <v>0</v>
      </c>
      <c r="BG22" s="107"/>
      <c r="BH22" s="107"/>
      <c r="BI22" s="107"/>
      <c r="BJ22" s="107"/>
      <c r="BK22" s="107"/>
      <c r="BL22" s="107"/>
      <c r="BM22" s="107"/>
      <c r="BN22" s="107"/>
      <c r="BO22" s="107">
        <v>0</v>
      </c>
      <c r="BP22" s="107"/>
      <c r="BQ22" s="107"/>
      <c r="BR22" s="107"/>
      <c r="BS22" s="107"/>
      <c r="BT22" s="107"/>
      <c r="BU22" s="107"/>
      <c r="BV22" s="107"/>
      <c r="BW22" s="107"/>
      <c r="BX22" s="107">
        <v>0</v>
      </c>
      <c r="BY22" s="107"/>
      <c r="BZ22" s="107"/>
      <c r="CA22" s="107"/>
      <c r="CB22" s="107"/>
      <c r="CC22" s="107"/>
      <c r="CD22" s="107"/>
      <c r="CE22" s="107"/>
      <c r="CF22" s="107"/>
      <c r="CG22" s="107">
        <v>0</v>
      </c>
      <c r="CH22" s="107"/>
      <c r="CI22" s="107"/>
      <c r="CJ22" s="107"/>
      <c r="CK22" s="107"/>
      <c r="CL22" s="107"/>
      <c r="CM22" s="107"/>
      <c r="CN22" s="107"/>
      <c r="CO22" s="107"/>
      <c r="CP22" s="107">
        <v>0</v>
      </c>
      <c r="CQ22" s="107"/>
      <c r="CR22" s="107"/>
      <c r="CS22" s="107"/>
      <c r="CT22" s="107"/>
      <c r="CU22" s="107"/>
      <c r="CV22" s="107"/>
      <c r="CW22" s="107"/>
      <c r="CX22" s="107"/>
      <c r="DF22" s="115"/>
      <c r="DG22" s="116"/>
      <c r="DH22" s="116"/>
      <c r="DI22" s="116"/>
      <c r="DJ22" s="116"/>
      <c r="DK22" s="116"/>
      <c r="DL22" s="110" t="s">
        <v>60</v>
      </c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99">
        <v>0</v>
      </c>
      <c r="EB22" s="100"/>
      <c r="EC22" s="100"/>
      <c r="ED22" s="100"/>
      <c r="EE22" s="100"/>
      <c r="EF22" s="100"/>
      <c r="EG22" s="100"/>
      <c r="EH22" s="100"/>
      <c r="EI22" s="100"/>
      <c r="EJ22" s="100"/>
      <c r="EK22" s="101"/>
      <c r="EL22" s="99">
        <v>0</v>
      </c>
      <c r="EM22" s="100"/>
      <c r="EN22" s="100"/>
      <c r="EO22" s="100"/>
      <c r="EP22" s="100"/>
      <c r="EQ22" s="100"/>
      <c r="ER22" s="100"/>
      <c r="ES22" s="100"/>
      <c r="ET22" s="100"/>
      <c r="EU22" s="100"/>
      <c r="EV22" s="101"/>
      <c r="EW22" s="99">
        <v>0</v>
      </c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1"/>
      <c r="FI22" s="102">
        <v>0</v>
      </c>
      <c r="FJ22" s="103"/>
      <c r="FK22" s="103"/>
      <c r="FL22" s="103"/>
      <c r="FM22" s="103"/>
      <c r="FN22" s="103"/>
      <c r="FO22" s="103"/>
      <c r="FP22" s="103"/>
      <c r="FQ22" s="103"/>
      <c r="FR22" s="103"/>
      <c r="FS22" s="104"/>
      <c r="FT22" s="102">
        <v>0</v>
      </c>
      <c r="FU22" s="103"/>
      <c r="FV22" s="103"/>
      <c r="FW22" s="103"/>
      <c r="FX22" s="103"/>
      <c r="FY22" s="103"/>
      <c r="FZ22" s="103"/>
      <c r="GA22" s="103"/>
      <c r="GB22" s="103"/>
      <c r="GC22" s="103"/>
      <c r="GD22" s="104"/>
      <c r="GE22" s="102">
        <v>0</v>
      </c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4"/>
    </row>
    <row r="23" spans="1:198" s="36" customFormat="1" ht="27" customHeight="1" x14ac:dyDescent="0.25">
      <c r="A23" s="111" t="s">
        <v>65</v>
      </c>
      <c r="B23" s="111"/>
      <c r="C23" s="111"/>
      <c r="D23" s="111"/>
      <c r="E23" s="111"/>
      <c r="F23" s="111"/>
      <c r="G23" s="110" t="s">
        <v>66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2">
        <v>0</v>
      </c>
      <c r="W23" s="112"/>
      <c r="X23" s="112"/>
      <c r="Y23" s="112"/>
      <c r="Z23" s="112"/>
      <c r="AA23" s="112"/>
      <c r="AB23" s="112"/>
      <c r="AC23" s="112"/>
      <c r="AD23" s="112"/>
      <c r="AE23" s="112">
        <v>0</v>
      </c>
      <c r="AF23" s="112"/>
      <c r="AG23" s="112"/>
      <c r="AH23" s="112"/>
      <c r="AI23" s="112"/>
      <c r="AJ23" s="112"/>
      <c r="AK23" s="112"/>
      <c r="AL23" s="112"/>
      <c r="AM23" s="112"/>
      <c r="AN23" s="112">
        <v>0</v>
      </c>
      <c r="AO23" s="112"/>
      <c r="AP23" s="112"/>
      <c r="AQ23" s="112"/>
      <c r="AR23" s="112"/>
      <c r="AS23" s="112"/>
      <c r="AT23" s="112"/>
      <c r="AU23" s="112"/>
      <c r="AV23" s="112"/>
      <c r="AW23" s="107">
        <v>0</v>
      </c>
      <c r="AX23" s="107"/>
      <c r="AY23" s="107"/>
      <c r="AZ23" s="107"/>
      <c r="BA23" s="107"/>
      <c r="BB23" s="107"/>
      <c r="BC23" s="107"/>
      <c r="BD23" s="107"/>
      <c r="BE23" s="107"/>
      <c r="BF23" s="107">
        <v>0</v>
      </c>
      <c r="BG23" s="107"/>
      <c r="BH23" s="107"/>
      <c r="BI23" s="107"/>
      <c r="BJ23" s="107"/>
      <c r="BK23" s="107"/>
      <c r="BL23" s="107"/>
      <c r="BM23" s="107"/>
      <c r="BN23" s="107"/>
      <c r="BO23" s="107">
        <v>0</v>
      </c>
      <c r="BP23" s="107"/>
      <c r="BQ23" s="107"/>
      <c r="BR23" s="107"/>
      <c r="BS23" s="107"/>
      <c r="BT23" s="107"/>
      <c r="BU23" s="107"/>
      <c r="BV23" s="107"/>
      <c r="BW23" s="107"/>
      <c r="BX23" s="107">
        <v>0</v>
      </c>
      <c r="BY23" s="107"/>
      <c r="BZ23" s="107"/>
      <c r="CA23" s="107"/>
      <c r="CB23" s="107"/>
      <c r="CC23" s="107"/>
      <c r="CD23" s="107"/>
      <c r="CE23" s="107"/>
      <c r="CF23" s="107"/>
      <c r="CG23" s="107">
        <v>0</v>
      </c>
      <c r="CH23" s="107"/>
      <c r="CI23" s="107"/>
      <c r="CJ23" s="107"/>
      <c r="CK23" s="107"/>
      <c r="CL23" s="107"/>
      <c r="CM23" s="107"/>
      <c r="CN23" s="107"/>
      <c r="CO23" s="107"/>
      <c r="CP23" s="107">
        <v>0</v>
      </c>
      <c r="CQ23" s="107"/>
      <c r="CR23" s="107"/>
      <c r="CS23" s="107"/>
      <c r="CT23" s="107"/>
      <c r="CU23" s="107"/>
      <c r="CV23" s="107"/>
      <c r="CW23" s="107"/>
      <c r="CX23" s="107"/>
      <c r="DF23" s="108" t="s">
        <v>65</v>
      </c>
      <c r="DG23" s="109"/>
      <c r="DH23" s="109"/>
      <c r="DI23" s="109"/>
      <c r="DJ23" s="109"/>
      <c r="DK23" s="109"/>
      <c r="DL23" s="110" t="s">
        <v>66</v>
      </c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99">
        <v>0</v>
      </c>
      <c r="EB23" s="100"/>
      <c r="EC23" s="100"/>
      <c r="ED23" s="100"/>
      <c r="EE23" s="100"/>
      <c r="EF23" s="100"/>
      <c r="EG23" s="100"/>
      <c r="EH23" s="100"/>
      <c r="EI23" s="100"/>
      <c r="EJ23" s="100"/>
      <c r="EK23" s="101"/>
      <c r="EL23" s="99">
        <v>0</v>
      </c>
      <c r="EM23" s="100"/>
      <c r="EN23" s="100"/>
      <c r="EO23" s="100"/>
      <c r="EP23" s="100"/>
      <c r="EQ23" s="100"/>
      <c r="ER23" s="100"/>
      <c r="ES23" s="100"/>
      <c r="ET23" s="100"/>
      <c r="EU23" s="100"/>
      <c r="EV23" s="101"/>
      <c r="EW23" s="99">
        <v>0</v>
      </c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1"/>
      <c r="FI23" s="102">
        <v>0</v>
      </c>
      <c r="FJ23" s="103"/>
      <c r="FK23" s="103"/>
      <c r="FL23" s="103"/>
      <c r="FM23" s="103"/>
      <c r="FN23" s="103"/>
      <c r="FO23" s="103"/>
      <c r="FP23" s="103"/>
      <c r="FQ23" s="103"/>
      <c r="FR23" s="103"/>
      <c r="FS23" s="104"/>
      <c r="FT23" s="102">
        <v>0</v>
      </c>
      <c r="FU23" s="103"/>
      <c r="FV23" s="103"/>
      <c r="FW23" s="103"/>
      <c r="FX23" s="103"/>
      <c r="FY23" s="103"/>
      <c r="FZ23" s="103"/>
      <c r="GA23" s="103"/>
      <c r="GB23" s="103"/>
      <c r="GC23" s="103"/>
      <c r="GD23" s="104"/>
      <c r="GE23" s="102">
        <v>0</v>
      </c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4"/>
    </row>
    <row r="25" spans="1:198" ht="28.9" customHeight="1" x14ac:dyDescent="0.25">
      <c r="A25" s="105" t="s">
        <v>67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DF25" s="106" t="s">
        <v>67</v>
      </c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</row>
    <row r="26" spans="1:198" ht="107.45" customHeight="1" x14ac:dyDescent="0.25">
      <c r="A26" s="97" t="s">
        <v>68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DF26" s="98" t="s">
        <v>68</v>
      </c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</row>
  </sheetData>
  <mergeCells count="229"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8" zoomScale="90" zoomScaleNormal="90" workbookViewId="0">
      <selection activeCell="EA15" sqref="EA15:EK15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36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37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8" t="s">
        <v>38</v>
      </c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19" t="s">
        <v>38</v>
      </c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39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39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40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40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41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41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20" t="s">
        <v>114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DF9" s="121" t="s">
        <v>115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</row>
    <row r="11" spans="1:198" s="35" customFormat="1" ht="26.25" customHeight="1" x14ac:dyDescent="0.25">
      <c r="A11" s="122" t="s">
        <v>42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4"/>
      <c r="V11" s="128" t="s">
        <v>43</v>
      </c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30"/>
      <c r="AW11" s="128" t="s">
        <v>44</v>
      </c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30"/>
      <c r="BX11" s="128" t="s">
        <v>45</v>
      </c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30"/>
      <c r="DF11" s="131" t="s">
        <v>46</v>
      </c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5" t="s">
        <v>47</v>
      </c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7"/>
      <c r="FI11" s="135" t="s">
        <v>44</v>
      </c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7"/>
    </row>
    <row r="12" spans="1:198" s="35" customFormat="1" ht="28.15" customHeight="1" x14ac:dyDescent="0.25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17" t="s">
        <v>48</v>
      </c>
      <c r="W12" s="117"/>
      <c r="X12" s="117"/>
      <c r="Y12" s="117"/>
      <c r="Z12" s="117"/>
      <c r="AA12" s="117"/>
      <c r="AB12" s="117"/>
      <c r="AC12" s="117"/>
      <c r="AD12" s="117"/>
      <c r="AE12" s="117" t="s">
        <v>49</v>
      </c>
      <c r="AF12" s="117"/>
      <c r="AG12" s="117"/>
      <c r="AH12" s="117"/>
      <c r="AI12" s="117"/>
      <c r="AJ12" s="117"/>
      <c r="AK12" s="117"/>
      <c r="AL12" s="117"/>
      <c r="AM12" s="117"/>
      <c r="AN12" s="117" t="s">
        <v>50</v>
      </c>
      <c r="AO12" s="117"/>
      <c r="AP12" s="117"/>
      <c r="AQ12" s="117"/>
      <c r="AR12" s="117"/>
      <c r="AS12" s="117"/>
      <c r="AT12" s="117"/>
      <c r="AU12" s="117"/>
      <c r="AV12" s="117"/>
      <c r="AW12" s="117" t="s">
        <v>48</v>
      </c>
      <c r="AX12" s="117"/>
      <c r="AY12" s="117"/>
      <c r="AZ12" s="117"/>
      <c r="BA12" s="117"/>
      <c r="BB12" s="117"/>
      <c r="BC12" s="117"/>
      <c r="BD12" s="117"/>
      <c r="BE12" s="117"/>
      <c r="BF12" s="117" t="s">
        <v>49</v>
      </c>
      <c r="BG12" s="117"/>
      <c r="BH12" s="117"/>
      <c r="BI12" s="117"/>
      <c r="BJ12" s="117"/>
      <c r="BK12" s="117"/>
      <c r="BL12" s="117"/>
      <c r="BM12" s="117"/>
      <c r="BN12" s="117"/>
      <c r="BO12" s="117" t="s">
        <v>50</v>
      </c>
      <c r="BP12" s="117"/>
      <c r="BQ12" s="117"/>
      <c r="BR12" s="117"/>
      <c r="BS12" s="117"/>
      <c r="BT12" s="117"/>
      <c r="BU12" s="117"/>
      <c r="BV12" s="117"/>
      <c r="BW12" s="117"/>
      <c r="BX12" s="117" t="s">
        <v>48</v>
      </c>
      <c r="BY12" s="117"/>
      <c r="BZ12" s="117"/>
      <c r="CA12" s="117"/>
      <c r="CB12" s="117"/>
      <c r="CC12" s="117"/>
      <c r="CD12" s="117"/>
      <c r="CE12" s="117"/>
      <c r="CF12" s="117"/>
      <c r="CG12" s="117" t="s">
        <v>49</v>
      </c>
      <c r="CH12" s="117"/>
      <c r="CI12" s="117"/>
      <c r="CJ12" s="117"/>
      <c r="CK12" s="117"/>
      <c r="CL12" s="117"/>
      <c r="CM12" s="117"/>
      <c r="CN12" s="117"/>
      <c r="CO12" s="117"/>
      <c r="CP12" s="117" t="s">
        <v>50</v>
      </c>
      <c r="CQ12" s="117"/>
      <c r="CR12" s="117"/>
      <c r="CS12" s="117"/>
      <c r="CT12" s="117"/>
      <c r="CU12" s="117"/>
      <c r="CV12" s="117"/>
      <c r="CW12" s="117"/>
      <c r="CX12" s="117"/>
      <c r="DF12" s="133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5" t="s">
        <v>48</v>
      </c>
      <c r="EB12" s="136"/>
      <c r="EC12" s="136"/>
      <c r="ED12" s="136"/>
      <c r="EE12" s="136"/>
      <c r="EF12" s="136"/>
      <c r="EG12" s="136"/>
      <c r="EH12" s="136"/>
      <c r="EI12" s="136"/>
      <c r="EJ12" s="136"/>
      <c r="EK12" s="137"/>
      <c r="EL12" s="135" t="s">
        <v>49</v>
      </c>
      <c r="EM12" s="136"/>
      <c r="EN12" s="136"/>
      <c r="EO12" s="136"/>
      <c r="EP12" s="136"/>
      <c r="EQ12" s="136"/>
      <c r="ER12" s="136"/>
      <c r="ES12" s="136"/>
      <c r="ET12" s="136"/>
      <c r="EU12" s="136"/>
      <c r="EV12" s="137"/>
      <c r="EW12" s="135" t="s">
        <v>50</v>
      </c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7"/>
      <c r="FI12" s="135" t="s">
        <v>48</v>
      </c>
      <c r="FJ12" s="136"/>
      <c r="FK12" s="136"/>
      <c r="FL12" s="136"/>
      <c r="FM12" s="136"/>
      <c r="FN12" s="136"/>
      <c r="FO12" s="136"/>
      <c r="FP12" s="136"/>
      <c r="FQ12" s="136"/>
      <c r="FR12" s="136"/>
      <c r="FS12" s="137"/>
      <c r="FT12" s="135" t="s">
        <v>49</v>
      </c>
      <c r="FU12" s="136"/>
      <c r="FV12" s="136"/>
      <c r="FW12" s="136"/>
      <c r="FX12" s="136"/>
      <c r="FY12" s="136"/>
      <c r="FZ12" s="136"/>
      <c r="GA12" s="136"/>
      <c r="GB12" s="136"/>
      <c r="GC12" s="136"/>
      <c r="GD12" s="137"/>
      <c r="GE12" s="135" t="s">
        <v>50</v>
      </c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7"/>
    </row>
    <row r="13" spans="1:198" s="36" customFormat="1" ht="27" customHeight="1" x14ac:dyDescent="0.25">
      <c r="A13" s="111" t="s">
        <v>51</v>
      </c>
      <c r="B13" s="111"/>
      <c r="C13" s="111"/>
      <c r="D13" s="111"/>
      <c r="E13" s="111"/>
      <c r="F13" s="111"/>
      <c r="G13" s="110" t="s">
        <v>52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2">
        <v>15</v>
      </c>
      <c r="W13" s="112"/>
      <c r="X13" s="112"/>
      <c r="Y13" s="112"/>
      <c r="Z13" s="112"/>
      <c r="AA13" s="112"/>
      <c r="AB13" s="112"/>
      <c r="AC13" s="112"/>
      <c r="AD13" s="112"/>
      <c r="AE13" s="112">
        <v>0</v>
      </c>
      <c r="AF13" s="112"/>
      <c r="AG13" s="112"/>
      <c r="AH13" s="112"/>
      <c r="AI13" s="112"/>
      <c r="AJ13" s="112"/>
      <c r="AK13" s="112"/>
      <c r="AL13" s="112"/>
      <c r="AM13" s="112"/>
      <c r="AN13" s="112">
        <v>0</v>
      </c>
      <c r="AO13" s="112"/>
      <c r="AP13" s="112"/>
      <c r="AQ13" s="112"/>
      <c r="AR13" s="112"/>
      <c r="AS13" s="112"/>
      <c r="AT13" s="112"/>
      <c r="AU13" s="112"/>
      <c r="AV13" s="112"/>
      <c r="AW13" s="107">
        <v>165</v>
      </c>
      <c r="AX13" s="107"/>
      <c r="AY13" s="107"/>
      <c r="AZ13" s="107"/>
      <c r="BA13" s="107"/>
      <c r="BB13" s="107"/>
      <c r="BC13" s="107"/>
      <c r="BD13" s="107"/>
      <c r="BE13" s="107"/>
      <c r="BF13" s="107">
        <v>0</v>
      </c>
      <c r="BG13" s="107"/>
      <c r="BH13" s="107"/>
      <c r="BI13" s="107"/>
      <c r="BJ13" s="107"/>
      <c r="BK13" s="107"/>
      <c r="BL13" s="107"/>
      <c r="BM13" s="107"/>
      <c r="BN13" s="107"/>
      <c r="BO13" s="107">
        <v>0</v>
      </c>
      <c r="BP13" s="107"/>
      <c r="BQ13" s="107"/>
      <c r="BR13" s="107"/>
      <c r="BS13" s="107"/>
      <c r="BT13" s="107"/>
      <c r="BU13" s="107"/>
      <c r="BV13" s="107"/>
      <c r="BW13" s="107"/>
      <c r="BX13" s="107">
        <v>6.991500000000002</v>
      </c>
      <c r="BY13" s="107"/>
      <c r="BZ13" s="107"/>
      <c r="CA13" s="107"/>
      <c r="CB13" s="107"/>
      <c r="CC13" s="107"/>
      <c r="CD13" s="107"/>
      <c r="CE13" s="107"/>
      <c r="CF13" s="107"/>
      <c r="CG13" s="107">
        <v>0</v>
      </c>
      <c r="CH13" s="107"/>
      <c r="CI13" s="107"/>
      <c r="CJ13" s="107"/>
      <c r="CK13" s="107"/>
      <c r="CL13" s="107"/>
      <c r="CM13" s="107"/>
      <c r="CN13" s="107"/>
      <c r="CO13" s="107"/>
      <c r="CP13" s="107">
        <v>0</v>
      </c>
      <c r="CQ13" s="107"/>
      <c r="CR13" s="107"/>
      <c r="CS13" s="107"/>
      <c r="CT13" s="107"/>
      <c r="CU13" s="107"/>
      <c r="CV13" s="107"/>
      <c r="CW13" s="107"/>
      <c r="CX13" s="107"/>
      <c r="DF13" s="113" t="s">
        <v>51</v>
      </c>
      <c r="DG13" s="114"/>
      <c r="DH13" s="114"/>
      <c r="DI13" s="114"/>
      <c r="DJ13" s="114"/>
      <c r="DK13" s="114"/>
      <c r="DL13" s="110" t="s">
        <v>52</v>
      </c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99">
        <v>219</v>
      </c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  <c r="EL13" s="99">
        <v>1</v>
      </c>
      <c r="EM13" s="100"/>
      <c r="EN13" s="100"/>
      <c r="EO13" s="100"/>
      <c r="EP13" s="100"/>
      <c r="EQ13" s="100"/>
      <c r="ER13" s="100"/>
      <c r="ES13" s="100"/>
      <c r="ET13" s="100"/>
      <c r="EU13" s="100"/>
      <c r="EV13" s="101"/>
      <c r="EW13" s="99">
        <v>0</v>
      </c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1"/>
      <c r="FI13" s="102">
        <v>2194.1</v>
      </c>
      <c r="FJ13" s="103"/>
      <c r="FK13" s="103"/>
      <c r="FL13" s="103"/>
      <c r="FM13" s="103"/>
      <c r="FN13" s="103"/>
      <c r="FO13" s="103"/>
      <c r="FP13" s="103"/>
      <c r="FQ13" s="103"/>
      <c r="FR13" s="103"/>
      <c r="FS13" s="104"/>
      <c r="FT13" s="102">
        <v>15</v>
      </c>
      <c r="FU13" s="103"/>
      <c r="FV13" s="103"/>
      <c r="FW13" s="103"/>
      <c r="FX13" s="103"/>
      <c r="FY13" s="103"/>
      <c r="FZ13" s="103"/>
      <c r="GA13" s="103"/>
      <c r="GB13" s="103"/>
      <c r="GC13" s="103"/>
      <c r="GD13" s="104"/>
      <c r="GE13" s="102">
        <v>0</v>
      </c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4"/>
    </row>
    <row r="14" spans="1:198" s="36" customFormat="1" ht="27" customHeight="1" x14ac:dyDescent="0.25">
      <c r="A14" s="111"/>
      <c r="B14" s="111"/>
      <c r="C14" s="111"/>
      <c r="D14" s="111"/>
      <c r="E14" s="111"/>
      <c r="F14" s="111"/>
      <c r="G14" s="110" t="s">
        <v>53</v>
      </c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2">
        <v>15</v>
      </c>
      <c r="W14" s="112"/>
      <c r="X14" s="112"/>
      <c r="Y14" s="112"/>
      <c r="Z14" s="112"/>
      <c r="AA14" s="112"/>
      <c r="AB14" s="112"/>
      <c r="AC14" s="112"/>
      <c r="AD14" s="112"/>
      <c r="AE14" s="112">
        <v>0</v>
      </c>
      <c r="AF14" s="112"/>
      <c r="AG14" s="112"/>
      <c r="AH14" s="112"/>
      <c r="AI14" s="112"/>
      <c r="AJ14" s="112"/>
      <c r="AK14" s="112"/>
      <c r="AL14" s="112"/>
      <c r="AM14" s="112"/>
      <c r="AN14" s="112">
        <v>0</v>
      </c>
      <c r="AO14" s="112"/>
      <c r="AP14" s="112"/>
      <c r="AQ14" s="112"/>
      <c r="AR14" s="112"/>
      <c r="AS14" s="112"/>
      <c r="AT14" s="112"/>
      <c r="AU14" s="112"/>
      <c r="AV14" s="112"/>
      <c r="AW14" s="107">
        <v>165</v>
      </c>
      <c r="AX14" s="107"/>
      <c r="AY14" s="107"/>
      <c r="AZ14" s="107"/>
      <c r="BA14" s="107"/>
      <c r="BB14" s="107"/>
      <c r="BC14" s="107"/>
      <c r="BD14" s="107"/>
      <c r="BE14" s="107"/>
      <c r="BF14" s="107">
        <v>0</v>
      </c>
      <c r="BG14" s="107"/>
      <c r="BH14" s="107"/>
      <c r="BI14" s="107"/>
      <c r="BJ14" s="107"/>
      <c r="BK14" s="107"/>
      <c r="BL14" s="107"/>
      <c r="BM14" s="107"/>
      <c r="BN14" s="107"/>
      <c r="BO14" s="107">
        <v>0</v>
      </c>
      <c r="BP14" s="107"/>
      <c r="BQ14" s="107"/>
      <c r="BR14" s="107"/>
      <c r="BS14" s="107"/>
      <c r="BT14" s="107"/>
      <c r="BU14" s="107"/>
      <c r="BV14" s="107"/>
      <c r="BW14" s="107"/>
      <c r="BX14" s="107">
        <v>6.991500000000002</v>
      </c>
      <c r="BY14" s="107"/>
      <c r="BZ14" s="107"/>
      <c r="CA14" s="107"/>
      <c r="CB14" s="107"/>
      <c r="CC14" s="107"/>
      <c r="CD14" s="107"/>
      <c r="CE14" s="107"/>
      <c r="CF14" s="107"/>
      <c r="CG14" s="107">
        <v>0</v>
      </c>
      <c r="CH14" s="107"/>
      <c r="CI14" s="107"/>
      <c r="CJ14" s="107"/>
      <c r="CK14" s="107"/>
      <c r="CL14" s="107"/>
      <c r="CM14" s="107"/>
      <c r="CN14" s="107"/>
      <c r="CO14" s="107"/>
      <c r="CP14" s="107">
        <v>0</v>
      </c>
      <c r="CQ14" s="107"/>
      <c r="CR14" s="107"/>
      <c r="CS14" s="107"/>
      <c r="CT14" s="107"/>
      <c r="CU14" s="107"/>
      <c r="CV14" s="107"/>
      <c r="CW14" s="107"/>
      <c r="CX14" s="107"/>
      <c r="DF14" s="115"/>
      <c r="DG14" s="116"/>
      <c r="DH14" s="116"/>
      <c r="DI14" s="116"/>
      <c r="DJ14" s="116"/>
      <c r="DK14" s="116"/>
      <c r="DL14" s="110" t="s">
        <v>53</v>
      </c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99">
        <v>198</v>
      </c>
      <c r="EB14" s="100"/>
      <c r="EC14" s="100"/>
      <c r="ED14" s="100"/>
      <c r="EE14" s="100"/>
      <c r="EF14" s="100"/>
      <c r="EG14" s="100"/>
      <c r="EH14" s="100"/>
      <c r="EI14" s="100"/>
      <c r="EJ14" s="100"/>
      <c r="EK14" s="101"/>
      <c r="EL14" s="99">
        <v>0</v>
      </c>
      <c r="EM14" s="100"/>
      <c r="EN14" s="100"/>
      <c r="EO14" s="100"/>
      <c r="EP14" s="100"/>
      <c r="EQ14" s="100"/>
      <c r="ER14" s="100"/>
      <c r="ES14" s="100"/>
      <c r="ET14" s="100"/>
      <c r="EU14" s="100"/>
      <c r="EV14" s="101"/>
      <c r="EW14" s="99">
        <v>0</v>
      </c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1"/>
      <c r="FI14" s="102">
        <v>1973.5</v>
      </c>
      <c r="FJ14" s="103"/>
      <c r="FK14" s="103"/>
      <c r="FL14" s="103"/>
      <c r="FM14" s="103"/>
      <c r="FN14" s="103"/>
      <c r="FO14" s="103"/>
      <c r="FP14" s="103"/>
      <c r="FQ14" s="103"/>
      <c r="FR14" s="103"/>
      <c r="FS14" s="104"/>
      <c r="FT14" s="102">
        <v>0</v>
      </c>
      <c r="FU14" s="103"/>
      <c r="FV14" s="103"/>
      <c r="FW14" s="103"/>
      <c r="FX14" s="103"/>
      <c r="FY14" s="103"/>
      <c r="FZ14" s="103"/>
      <c r="GA14" s="103"/>
      <c r="GB14" s="103"/>
      <c r="GC14" s="103"/>
      <c r="GD14" s="104"/>
      <c r="GE14" s="102">
        <v>0</v>
      </c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4"/>
    </row>
    <row r="15" spans="1:198" s="36" customFormat="1" ht="27" customHeight="1" x14ac:dyDescent="0.25">
      <c r="A15" s="111" t="s">
        <v>54</v>
      </c>
      <c r="B15" s="111"/>
      <c r="C15" s="111"/>
      <c r="D15" s="111"/>
      <c r="E15" s="111"/>
      <c r="F15" s="111"/>
      <c r="G15" s="110" t="s">
        <v>55</v>
      </c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2">
        <v>1</v>
      </c>
      <c r="W15" s="112"/>
      <c r="X15" s="112"/>
      <c r="Y15" s="112"/>
      <c r="Z15" s="112"/>
      <c r="AA15" s="112"/>
      <c r="AB15" s="112"/>
      <c r="AC15" s="112"/>
      <c r="AD15" s="112"/>
      <c r="AE15" s="112">
        <v>1</v>
      </c>
      <c r="AF15" s="112"/>
      <c r="AG15" s="112"/>
      <c r="AH15" s="112"/>
      <c r="AI15" s="112"/>
      <c r="AJ15" s="112"/>
      <c r="AK15" s="112"/>
      <c r="AL15" s="112"/>
      <c r="AM15" s="112"/>
      <c r="AN15" s="112">
        <v>0</v>
      </c>
      <c r="AO15" s="112"/>
      <c r="AP15" s="112"/>
      <c r="AQ15" s="112"/>
      <c r="AR15" s="112"/>
      <c r="AS15" s="112"/>
      <c r="AT15" s="112"/>
      <c r="AU15" s="112"/>
      <c r="AV15" s="112"/>
      <c r="AW15" s="107">
        <v>11.4</v>
      </c>
      <c r="AX15" s="107"/>
      <c r="AY15" s="107"/>
      <c r="AZ15" s="107"/>
      <c r="BA15" s="107"/>
      <c r="BB15" s="107"/>
      <c r="BC15" s="107"/>
      <c r="BD15" s="107"/>
      <c r="BE15" s="107"/>
      <c r="BF15" s="107">
        <v>75</v>
      </c>
      <c r="BG15" s="107"/>
      <c r="BH15" s="107"/>
      <c r="BI15" s="107"/>
      <c r="BJ15" s="107"/>
      <c r="BK15" s="107"/>
      <c r="BL15" s="107"/>
      <c r="BM15" s="107"/>
      <c r="BN15" s="107"/>
      <c r="BO15" s="107">
        <v>0</v>
      </c>
      <c r="BP15" s="107"/>
      <c r="BQ15" s="107"/>
      <c r="BR15" s="107"/>
      <c r="BS15" s="107"/>
      <c r="BT15" s="107"/>
      <c r="BU15" s="107"/>
      <c r="BV15" s="107"/>
      <c r="BW15" s="107"/>
      <c r="BX15" s="107">
        <v>11.95655</v>
      </c>
      <c r="BY15" s="107"/>
      <c r="BZ15" s="107"/>
      <c r="CA15" s="107"/>
      <c r="CB15" s="107"/>
      <c r="CC15" s="107"/>
      <c r="CD15" s="107"/>
      <c r="CE15" s="107"/>
      <c r="CF15" s="107"/>
      <c r="CG15" s="107">
        <v>27.10482</v>
      </c>
      <c r="CH15" s="107"/>
      <c r="CI15" s="107"/>
      <c r="CJ15" s="107"/>
      <c r="CK15" s="107"/>
      <c r="CL15" s="107"/>
      <c r="CM15" s="107"/>
      <c r="CN15" s="107"/>
      <c r="CO15" s="107"/>
      <c r="CP15" s="107">
        <v>0</v>
      </c>
      <c r="CQ15" s="107"/>
      <c r="CR15" s="107"/>
      <c r="CS15" s="107"/>
      <c r="CT15" s="107"/>
      <c r="CU15" s="107"/>
      <c r="CV15" s="107"/>
      <c r="CW15" s="107"/>
      <c r="CX15" s="107"/>
      <c r="DF15" s="113" t="s">
        <v>54</v>
      </c>
      <c r="DG15" s="114"/>
      <c r="DH15" s="114"/>
      <c r="DI15" s="114"/>
      <c r="DJ15" s="114"/>
      <c r="DK15" s="114"/>
      <c r="DL15" s="110" t="s">
        <v>56</v>
      </c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99">
        <v>11</v>
      </c>
      <c r="EB15" s="100"/>
      <c r="EC15" s="100"/>
      <c r="ED15" s="100"/>
      <c r="EE15" s="100"/>
      <c r="EF15" s="100"/>
      <c r="EG15" s="100"/>
      <c r="EH15" s="100"/>
      <c r="EI15" s="100"/>
      <c r="EJ15" s="100"/>
      <c r="EK15" s="101"/>
      <c r="EL15" s="99">
        <v>0</v>
      </c>
      <c r="EM15" s="100"/>
      <c r="EN15" s="100"/>
      <c r="EO15" s="100"/>
      <c r="EP15" s="100"/>
      <c r="EQ15" s="100"/>
      <c r="ER15" s="100"/>
      <c r="ES15" s="100"/>
      <c r="ET15" s="100"/>
      <c r="EU15" s="100"/>
      <c r="EV15" s="101"/>
      <c r="EW15" s="99">
        <v>1</v>
      </c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1"/>
      <c r="FI15" s="102">
        <v>555</v>
      </c>
      <c r="FJ15" s="103"/>
      <c r="FK15" s="103"/>
      <c r="FL15" s="103"/>
      <c r="FM15" s="103"/>
      <c r="FN15" s="103"/>
      <c r="FO15" s="103"/>
      <c r="FP15" s="103"/>
      <c r="FQ15" s="103"/>
      <c r="FR15" s="103"/>
      <c r="FS15" s="104"/>
      <c r="FT15" s="102">
        <v>0</v>
      </c>
      <c r="FU15" s="103"/>
      <c r="FV15" s="103"/>
      <c r="FW15" s="103"/>
      <c r="FX15" s="103"/>
      <c r="FY15" s="103"/>
      <c r="FZ15" s="103"/>
      <c r="GA15" s="103"/>
      <c r="GB15" s="103"/>
      <c r="GC15" s="103"/>
      <c r="GD15" s="104"/>
      <c r="GE15" s="102">
        <v>150</v>
      </c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4"/>
    </row>
    <row r="16" spans="1:198" s="36" customFormat="1" ht="27" customHeight="1" x14ac:dyDescent="0.25">
      <c r="A16" s="111"/>
      <c r="B16" s="111"/>
      <c r="C16" s="111"/>
      <c r="D16" s="111"/>
      <c r="E16" s="111"/>
      <c r="F16" s="111"/>
      <c r="G16" s="110" t="s">
        <v>57</v>
      </c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2">
        <v>0</v>
      </c>
      <c r="W16" s="112"/>
      <c r="X16" s="112"/>
      <c r="Y16" s="112"/>
      <c r="Z16" s="112"/>
      <c r="AA16" s="112"/>
      <c r="AB16" s="112"/>
      <c r="AC16" s="112"/>
      <c r="AD16" s="112"/>
      <c r="AE16" s="112">
        <v>0</v>
      </c>
      <c r="AF16" s="112"/>
      <c r="AG16" s="112"/>
      <c r="AH16" s="112"/>
      <c r="AI16" s="112"/>
      <c r="AJ16" s="112"/>
      <c r="AK16" s="112"/>
      <c r="AL16" s="112"/>
      <c r="AM16" s="112"/>
      <c r="AN16" s="112">
        <v>0</v>
      </c>
      <c r="AO16" s="112"/>
      <c r="AP16" s="112"/>
      <c r="AQ16" s="112"/>
      <c r="AR16" s="112"/>
      <c r="AS16" s="112"/>
      <c r="AT16" s="112"/>
      <c r="AU16" s="112"/>
      <c r="AV16" s="112"/>
      <c r="AW16" s="107">
        <v>0</v>
      </c>
      <c r="AX16" s="107"/>
      <c r="AY16" s="107"/>
      <c r="AZ16" s="107"/>
      <c r="BA16" s="107"/>
      <c r="BB16" s="107"/>
      <c r="BC16" s="107"/>
      <c r="BD16" s="107"/>
      <c r="BE16" s="107"/>
      <c r="BF16" s="107">
        <v>0</v>
      </c>
      <c r="BG16" s="107"/>
      <c r="BH16" s="107"/>
      <c r="BI16" s="107"/>
      <c r="BJ16" s="107"/>
      <c r="BK16" s="107"/>
      <c r="BL16" s="107"/>
      <c r="BM16" s="107"/>
      <c r="BN16" s="107"/>
      <c r="BO16" s="107">
        <v>0</v>
      </c>
      <c r="BP16" s="107"/>
      <c r="BQ16" s="107"/>
      <c r="BR16" s="107"/>
      <c r="BS16" s="107"/>
      <c r="BT16" s="107"/>
      <c r="BU16" s="107"/>
      <c r="BV16" s="107"/>
      <c r="BW16" s="107"/>
      <c r="BX16" s="107">
        <v>0</v>
      </c>
      <c r="BY16" s="107"/>
      <c r="BZ16" s="107"/>
      <c r="CA16" s="107"/>
      <c r="CB16" s="107"/>
      <c r="CC16" s="107"/>
      <c r="CD16" s="107"/>
      <c r="CE16" s="107"/>
      <c r="CF16" s="107"/>
      <c r="CG16" s="107">
        <v>0</v>
      </c>
      <c r="CH16" s="107"/>
      <c r="CI16" s="107"/>
      <c r="CJ16" s="107"/>
      <c r="CK16" s="107"/>
      <c r="CL16" s="107"/>
      <c r="CM16" s="107"/>
      <c r="CN16" s="107"/>
      <c r="CO16" s="107"/>
      <c r="CP16" s="107">
        <v>0</v>
      </c>
      <c r="CQ16" s="107"/>
      <c r="CR16" s="107"/>
      <c r="CS16" s="107"/>
      <c r="CT16" s="107"/>
      <c r="CU16" s="107"/>
      <c r="CV16" s="107"/>
      <c r="CW16" s="107"/>
      <c r="CX16" s="107"/>
      <c r="DF16" s="115"/>
      <c r="DG16" s="116"/>
      <c r="DH16" s="116"/>
      <c r="DI16" s="116"/>
      <c r="DJ16" s="116"/>
      <c r="DK16" s="116"/>
      <c r="DL16" s="110" t="s">
        <v>57</v>
      </c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99">
        <v>0</v>
      </c>
      <c r="EB16" s="100"/>
      <c r="EC16" s="100"/>
      <c r="ED16" s="100"/>
      <c r="EE16" s="100"/>
      <c r="EF16" s="100"/>
      <c r="EG16" s="100"/>
      <c r="EH16" s="100"/>
      <c r="EI16" s="100"/>
      <c r="EJ16" s="100"/>
      <c r="EK16" s="101"/>
      <c r="EL16" s="99">
        <v>0</v>
      </c>
      <c r="EM16" s="100"/>
      <c r="EN16" s="100"/>
      <c r="EO16" s="100"/>
      <c r="EP16" s="100"/>
      <c r="EQ16" s="100"/>
      <c r="ER16" s="100"/>
      <c r="ES16" s="100"/>
      <c r="ET16" s="100"/>
      <c r="EU16" s="100"/>
      <c r="EV16" s="101"/>
      <c r="EW16" s="99">
        <v>0</v>
      </c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1"/>
      <c r="FI16" s="102">
        <v>0</v>
      </c>
      <c r="FJ16" s="103"/>
      <c r="FK16" s="103"/>
      <c r="FL16" s="103"/>
      <c r="FM16" s="103"/>
      <c r="FN16" s="103"/>
      <c r="FO16" s="103"/>
      <c r="FP16" s="103"/>
      <c r="FQ16" s="103"/>
      <c r="FR16" s="103"/>
      <c r="FS16" s="104"/>
      <c r="FT16" s="102">
        <v>0</v>
      </c>
      <c r="FU16" s="103"/>
      <c r="FV16" s="103"/>
      <c r="FW16" s="103"/>
      <c r="FX16" s="103"/>
      <c r="FY16" s="103"/>
      <c r="FZ16" s="103"/>
      <c r="GA16" s="103"/>
      <c r="GB16" s="103"/>
      <c r="GC16" s="103"/>
      <c r="GD16" s="104"/>
      <c r="GE16" s="102">
        <v>0</v>
      </c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4"/>
    </row>
    <row r="17" spans="1:198" s="36" customFormat="1" ht="27" customHeight="1" x14ac:dyDescent="0.25">
      <c r="A17" s="111" t="s">
        <v>58</v>
      </c>
      <c r="B17" s="111"/>
      <c r="C17" s="111"/>
      <c r="D17" s="111"/>
      <c r="E17" s="111"/>
      <c r="F17" s="111"/>
      <c r="G17" s="110" t="s">
        <v>59</v>
      </c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2">
        <v>0</v>
      </c>
      <c r="W17" s="112"/>
      <c r="X17" s="112"/>
      <c r="Y17" s="112"/>
      <c r="Z17" s="112"/>
      <c r="AA17" s="112"/>
      <c r="AB17" s="112"/>
      <c r="AC17" s="112"/>
      <c r="AD17" s="112"/>
      <c r="AE17" s="112">
        <v>0</v>
      </c>
      <c r="AF17" s="112"/>
      <c r="AG17" s="112"/>
      <c r="AH17" s="112"/>
      <c r="AI17" s="112"/>
      <c r="AJ17" s="112"/>
      <c r="AK17" s="112"/>
      <c r="AL17" s="112"/>
      <c r="AM17" s="112"/>
      <c r="AN17" s="112">
        <v>0</v>
      </c>
      <c r="AO17" s="112"/>
      <c r="AP17" s="112"/>
      <c r="AQ17" s="112"/>
      <c r="AR17" s="112"/>
      <c r="AS17" s="112"/>
      <c r="AT17" s="112"/>
      <c r="AU17" s="112"/>
      <c r="AV17" s="112"/>
      <c r="AW17" s="107">
        <v>0</v>
      </c>
      <c r="AX17" s="107"/>
      <c r="AY17" s="107"/>
      <c r="AZ17" s="107"/>
      <c r="BA17" s="107"/>
      <c r="BB17" s="107"/>
      <c r="BC17" s="107"/>
      <c r="BD17" s="107"/>
      <c r="BE17" s="107"/>
      <c r="BF17" s="107">
        <v>0</v>
      </c>
      <c r="BG17" s="107"/>
      <c r="BH17" s="107"/>
      <c r="BI17" s="107"/>
      <c r="BJ17" s="107"/>
      <c r="BK17" s="107"/>
      <c r="BL17" s="107"/>
      <c r="BM17" s="107"/>
      <c r="BN17" s="107"/>
      <c r="BO17" s="107">
        <v>0</v>
      </c>
      <c r="BP17" s="107"/>
      <c r="BQ17" s="107"/>
      <c r="BR17" s="107"/>
      <c r="BS17" s="107"/>
      <c r="BT17" s="107"/>
      <c r="BU17" s="107"/>
      <c r="BV17" s="107"/>
      <c r="BW17" s="107"/>
      <c r="BX17" s="107">
        <v>0</v>
      </c>
      <c r="BY17" s="107"/>
      <c r="BZ17" s="107"/>
      <c r="CA17" s="107"/>
      <c r="CB17" s="107"/>
      <c r="CC17" s="107"/>
      <c r="CD17" s="107"/>
      <c r="CE17" s="107"/>
      <c r="CF17" s="107"/>
      <c r="CG17" s="107">
        <v>0</v>
      </c>
      <c r="CH17" s="107"/>
      <c r="CI17" s="107"/>
      <c r="CJ17" s="107"/>
      <c r="CK17" s="107"/>
      <c r="CL17" s="107"/>
      <c r="CM17" s="107"/>
      <c r="CN17" s="107"/>
      <c r="CO17" s="107"/>
      <c r="CP17" s="107">
        <v>0</v>
      </c>
      <c r="CQ17" s="107"/>
      <c r="CR17" s="107"/>
      <c r="CS17" s="107"/>
      <c r="CT17" s="107"/>
      <c r="CU17" s="107"/>
      <c r="CV17" s="107"/>
      <c r="CW17" s="107"/>
      <c r="CX17" s="107"/>
      <c r="DF17" s="113" t="s">
        <v>58</v>
      </c>
      <c r="DG17" s="114"/>
      <c r="DH17" s="114"/>
      <c r="DI17" s="114"/>
      <c r="DJ17" s="114"/>
      <c r="DK17" s="114"/>
      <c r="DL17" s="110" t="s">
        <v>59</v>
      </c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99">
        <v>3</v>
      </c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  <c r="EL17" s="99">
        <v>2</v>
      </c>
      <c r="EM17" s="100"/>
      <c r="EN17" s="100"/>
      <c r="EO17" s="100"/>
      <c r="EP17" s="100"/>
      <c r="EQ17" s="100"/>
      <c r="ER17" s="100"/>
      <c r="ES17" s="100"/>
      <c r="ET17" s="100"/>
      <c r="EU17" s="100"/>
      <c r="EV17" s="101"/>
      <c r="EW17" s="99">
        <v>1</v>
      </c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1"/>
      <c r="FI17" s="102">
        <v>412.5</v>
      </c>
      <c r="FJ17" s="103"/>
      <c r="FK17" s="103"/>
      <c r="FL17" s="103"/>
      <c r="FM17" s="103"/>
      <c r="FN17" s="103"/>
      <c r="FO17" s="103"/>
      <c r="FP17" s="103"/>
      <c r="FQ17" s="103"/>
      <c r="FR17" s="103"/>
      <c r="FS17" s="104"/>
      <c r="FT17" s="102">
        <v>1109</v>
      </c>
      <c r="FU17" s="103"/>
      <c r="FV17" s="103"/>
      <c r="FW17" s="103"/>
      <c r="FX17" s="103"/>
      <c r="FY17" s="103"/>
      <c r="FZ17" s="103"/>
      <c r="GA17" s="103"/>
      <c r="GB17" s="103"/>
      <c r="GC17" s="103"/>
      <c r="GD17" s="104"/>
      <c r="GE17" s="138">
        <v>400</v>
      </c>
      <c r="GF17" s="138"/>
      <c r="GG17" s="138"/>
      <c r="GH17" s="138"/>
      <c r="GI17" s="138"/>
      <c r="GJ17" s="138"/>
      <c r="GK17" s="138"/>
      <c r="GL17" s="138"/>
      <c r="GM17" s="138"/>
      <c r="GN17" s="138"/>
      <c r="GO17" s="138"/>
      <c r="GP17" s="138"/>
    </row>
    <row r="18" spans="1:198" s="36" customFormat="1" ht="27" customHeight="1" x14ac:dyDescent="0.25">
      <c r="A18" s="111"/>
      <c r="B18" s="111"/>
      <c r="C18" s="111"/>
      <c r="D18" s="111"/>
      <c r="E18" s="111"/>
      <c r="F18" s="111"/>
      <c r="G18" s="110" t="s">
        <v>60</v>
      </c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2">
        <v>0</v>
      </c>
      <c r="W18" s="112"/>
      <c r="X18" s="112"/>
      <c r="Y18" s="112"/>
      <c r="Z18" s="112"/>
      <c r="AA18" s="112"/>
      <c r="AB18" s="112"/>
      <c r="AC18" s="112"/>
      <c r="AD18" s="112"/>
      <c r="AE18" s="112">
        <v>0</v>
      </c>
      <c r="AF18" s="112"/>
      <c r="AG18" s="112"/>
      <c r="AH18" s="112"/>
      <c r="AI18" s="112"/>
      <c r="AJ18" s="112"/>
      <c r="AK18" s="112"/>
      <c r="AL18" s="112"/>
      <c r="AM18" s="112"/>
      <c r="AN18" s="112">
        <v>0</v>
      </c>
      <c r="AO18" s="112"/>
      <c r="AP18" s="112"/>
      <c r="AQ18" s="112"/>
      <c r="AR18" s="112"/>
      <c r="AS18" s="112"/>
      <c r="AT18" s="112"/>
      <c r="AU18" s="112"/>
      <c r="AV18" s="112"/>
      <c r="AW18" s="107">
        <v>0</v>
      </c>
      <c r="AX18" s="107"/>
      <c r="AY18" s="107"/>
      <c r="AZ18" s="107"/>
      <c r="BA18" s="107"/>
      <c r="BB18" s="107"/>
      <c r="BC18" s="107"/>
      <c r="BD18" s="107"/>
      <c r="BE18" s="107"/>
      <c r="BF18" s="107">
        <v>0</v>
      </c>
      <c r="BG18" s="107"/>
      <c r="BH18" s="107"/>
      <c r="BI18" s="107"/>
      <c r="BJ18" s="107"/>
      <c r="BK18" s="107"/>
      <c r="BL18" s="107"/>
      <c r="BM18" s="107"/>
      <c r="BN18" s="107"/>
      <c r="BO18" s="107">
        <v>0</v>
      </c>
      <c r="BP18" s="107"/>
      <c r="BQ18" s="107"/>
      <c r="BR18" s="107"/>
      <c r="BS18" s="107"/>
      <c r="BT18" s="107"/>
      <c r="BU18" s="107"/>
      <c r="BV18" s="107"/>
      <c r="BW18" s="107"/>
      <c r="BX18" s="107">
        <v>0</v>
      </c>
      <c r="BY18" s="107"/>
      <c r="BZ18" s="107"/>
      <c r="CA18" s="107"/>
      <c r="CB18" s="107"/>
      <c r="CC18" s="107"/>
      <c r="CD18" s="107"/>
      <c r="CE18" s="107"/>
      <c r="CF18" s="107"/>
      <c r="CG18" s="107">
        <v>0</v>
      </c>
      <c r="CH18" s="107"/>
      <c r="CI18" s="107"/>
      <c r="CJ18" s="107"/>
      <c r="CK18" s="107"/>
      <c r="CL18" s="107"/>
      <c r="CM18" s="107"/>
      <c r="CN18" s="107"/>
      <c r="CO18" s="107"/>
      <c r="CP18" s="107">
        <v>0</v>
      </c>
      <c r="CQ18" s="107"/>
      <c r="CR18" s="107"/>
      <c r="CS18" s="107"/>
      <c r="CT18" s="107"/>
      <c r="CU18" s="107"/>
      <c r="CV18" s="107"/>
      <c r="CW18" s="107"/>
      <c r="CX18" s="107"/>
      <c r="DF18" s="115"/>
      <c r="DG18" s="116"/>
      <c r="DH18" s="116"/>
      <c r="DI18" s="116"/>
      <c r="DJ18" s="116"/>
      <c r="DK18" s="116"/>
      <c r="DL18" s="110" t="s">
        <v>60</v>
      </c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99">
        <v>0</v>
      </c>
      <c r="EB18" s="100"/>
      <c r="EC18" s="100"/>
      <c r="ED18" s="100"/>
      <c r="EE18" s="100"/>
      <c r="EF18" s="100"/>
      <c r="EG18" s="100"/>
      <c r="EH18" s="100"/>
      <c r="EI18" s="100"/>
      <c r="EJ18" s="100"/>
      <c r="EK18" s="101"/>
      <c r="EL18" s="99">
        <v>0</v>
      </c>
      <c r="EM18" s="100"/>
      <c r="EN18" s="100"/>
      <c r="EO18" s="100"/>
      <c r="EP18" s="100"/>
      <c r="EQ18" s="100"/>
      <c r="ER18" s="100"/>
      <c r="ES18" s="100"/>
      <c r="ET18" s="100"/>
      <c r="EU18" s="100"/>
      <c r="EV18" s="101"/>
      <c r="EW18" s="99">
        <v>0</v>
      </c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1"/>
      <c r="FI18" s="102">
        <v>0</v>
      </c>
      <c r="FJ18" s="103"/>
      <c r="FK18" s="103"/>
      <c r="FL18" s="103"/>
      <c r="FM18" s="103"/>
      <c r="FN18" s="103"/>
      <c r="FO18" s="103"/>
      <c r="FP18" s="103"/>
      <c r="FQ18" s="103"/>
      <c r="FR18" s="103"/>
      <c r="FS18" s="104"/>
      <c r="FT18" s="102">
        <v>0</v>
      </c>
      <c r="FU18" s="103"/>
      <c r="FV18" s="103"/>
      <c r="FW18" s="103"/>
      <c r="FX18" s="103"/>
      <c r="FY18" s="103"/>
      <c r="FZ18" s="103"/>
      <c r="GA18" s="103"/>
      <c r="GB18" s="103"/>
      <c r="GC18" s="103"/>
      <c r="GD18" s="104"/>
      <c r="GE18" s="102">
        <v>0</v>
      </c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4"/>
    </row>
    <row r="19" spans="1:198" s="36" customFormat="1" ht="27" customHeight="1" x14ac:dyDescent="0.25">
      <c r="A19" s="111" t="s">
        <v>61</v>
      </c>
      <c r="B19" s="111"/>
      <c r="C19" s="111"/>
      <c r="D19" s="111"/>
      <c r="E19" s="111"/>
      <c r="F19" s="111"/>
      <c r="G19" s="110" t="s">
        <v>62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2">
        <v>0</v>
      </c>
      <c r="W19" s="112"/>
      <c r="X19" s="112"/>
      <c r="Y19" s="112"/>
      <c r="Z19" s="112"/>
      <c r="AA19" s="112"/>
      <c r="AB19" s="112"/>
      <c r="AC19" s="112"/>
      <c r="AD19" s="112"/>
      <c r="AE19" s="112">
        <v>0</v>
      </c>
      <c r="AF19" s="112"/>
      <c r="AG19" s="112"/>
      <c r="AH19" s="112"/>
      <c r="AI19" s="112"/>
      <c r="AJ19" s="112"/>
      <c r="AK19" s="112"/>
      <c r="AL19" s="112"/>
      <c r="AM19" s="112"/>
      <c r="AN19" s="112">
        <v>0</v>
      </c>
      <c r="AO19" s="112"/>
      <c r="AP19" s="112"/>
      <c r="AQ19" s="112"/>
      <c r="AR19" s="112"/>
      <c r="AS19" s="112"/>
      <c r="AT19" s="112"/>
      <c r="AU19" s="112"/>
      <c r="AV19" s="112"/>
      <c r="AW19" s="107">
        <v>0</v>
      </c>
      <c r="AX19" s="107"/>
      <c r="AY19" s="107"/>
      <c r="AZ19" s="107"/>
      <c r="BA19" s="107"/>
      <c r="BB19" s="107"/>
      <c r="BC19" s="107"/>
      <c r="BD19" s="107"/>
      <c r="BE19" s="107"/>
      <c r="BF19" s="107">
        <v>0</v>
      </c>
      <c r="BG19" s="107"/>
      <c r="BH19" s="107"/>
      <c r="BI19" s="107"/>
      <c r="BJ19" s="107"/>
      <c r="BK19" s="107"/>
      <c r="BL19" s="107"/>
      <c r="BM19" s="107"/>
      <c r="BN19" s="107"/>
      <c r="BO19" s="107">
        <v>0</v>
      </c>
      <c r="BP19" s="107"/>
      <c r="BQ19" s="107"/>
      <c r="BR19" s="107"/>
      <c r="BS19" s="107"/>
      <c r="BT19" s="107"/>
      <c r="BU19" s="107"/>
      <c r="BV19" s="107"/>
      <c r="BW19" s="107"/>
      <c r="BX19" s="107">
        <v>0</v>
      </c>
      <c r="BY19" s="107"/>
      <c r="BZ19" s="107"/>
      <c r="CA19" s="107"/>
      <c r="CB19" s="107"/>
      <c r="CC19" s="107"/>
      <c r="CD19" s="107"/>
      <c r="CE19" s="107"/>
      <c r="CF19" s="107"/>
      <c r="CG19" s="107">
        <v>0</v>
      </c>
      <c r="CH19" s="107"/>
      <c r="CI19" s="107"/>
      <c r="CJ19" s="107"/>
      <c r="CK19" s="107"/>
      <c r="CL19" s="107"/>
      <c r="CM19" s="107"/>
      <c r="CN19" s="107"/>
      <c r="CO19" s="107"/>
      <c r="CP19" s="107">
        <v>0</v>
      </c>
      <c r="CQ19" s="107"/>
      <c r="CR19" s="107"/>
      <c r="CS19" s="107"/>
      <c r="CT19" s="107"/>
      <c r="CU19" s="107"/>
      <c r="CV19" s="107"/>
      <c r="CW19" s="107"/>
      <c r="CX19" s="107"/>
      <c r="DF19" s="113" t="s">
        <v>61</v>
      </c>
      <c r="DG19" s="114"/>
      <c r="DH19" s="114"/>
      <c r="DI19" s="114"/>
      <c r="DJ19" s="114"/>
      <c r="DK19" s="114"/>
      <c r="DL19" s="110" t="s">
        <v>62</v>
      </c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99">
        <v>0</v>
      </c>
      <c r="EB19" s="100"/>
      <c r="EC19" s="100"/>
      <c r="ED19" s="100"/>
      <c r="EE19" s="100"/>
      <c r="EF19" s="100"/>
      <c r="EG19" s="100"/>
      <c r="EH19" s="100"/>
      <c r="EI19" s="100"/>
      <c r="EJ19" s="100"/>
      <c r="EK19" s="101"/>
      <c r="EL19" s="99">
        <v>0</v>
      </c>
      <c r="EM19" s="100"/>
      <c r="EN19" s="100"/>
      <c r="EO19" s="100"/>
      <c r="EP19" s="100"/>
      <c r="EQ19" s="100"/>
      <c r="ER19" s="100"/>
      <c r="ES19" s="100"/>
      <c r="ET19" s="100"/>
      <c r="EU19" s="100"/>
      <c r="EV19" s="101"/>
      <c r="EW19" s="99">
        <v>1</v>
      </c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1"/>
      <c r="FI19" s="102">
        <v>0</v>
      </c>
      <c r="FJ19" s="103"/>
      <c r="FK19" s="103"/>
      <c r="FL19" s="103"/>
      <c r="FM19" s="103"/>
      <c r="FN19" s="103"/>
      <c r="FO19" s="103"/>
      <c r="FP19" s="103"/>
      <c r="FQ19" s="103"/>
      <c r="FR19" s="103"/>
      <c r="FS19" s="104"/>
      <c r="FT19" s="102">
        <v>0</v>
      </c>
      <c r="FU19" s="103"/>
      <c r="FV19" s="103"/>
      <c r="FW19" s="103"/>
      <c r="FX19" s="103"/>
      <c r="FY19" s="103"/>
      <c r="FZ19" s="103"/>
      <c r="GA19" s="103"/>
      <c r="GB19" s="103"/>
      <c r="GC19" s="103"/>
      <c r="GD19" s="104"/>
      <c r="GE19" s="138">
        <v>4000</v>
      </c>
      <c r="GF19" s="138"/>
      <c r="GG19" s="138"/>
      <c r="GH19" s="138"/>
      <c r="GI19" s="138"/>
      <c r="GJ19" s="138"/>
      <c r="GK19" s="138"/>
      <c r="GL19" s="138"/>
      <c r="GM19" s="138"/>
      <c r="GN19" s="138"/>
      <c r="GO19" s="138"/>
      <c r="GP19" s="138"/>
    </row>
    <row r="20" spans="1:198" s="36" customFormat="1" ht="33" customHeight="1" x14ac:dyDescent="0.25">
      <c r="A20" s="111"/>
      <c r="B20" s="111"/>
      <c r="C20" s="111"/>
      <c r="D20" s="111"/>
      <c r="E20" s="111"/>
      <c r="F20" s="111"/>
      <c r="G20" s="110" t="s">
        <v>60</v>
      </c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2">
        <v>0</v>
      </c>
      <c r="W20" s="112"/>
      <c r="X20" s="112"/>
      <c r="Y20" s="112"/>
      <c r="Z20" s="112"/>
      <c r="AA20" s="112"/>
      <c r="AB20" s="112"/>
      <c r="AC20" s="112"/>
      <c r="AD20" s="112"/>
      <c r="AE20" s="112">
        <v>0</v>
      </c>
      <c r="AF20" s="112"/>
      <c r="AG20" s="112"/>
      <c r="AH20" s="112"/>
      <c r="AI20" s="112"/>
      <c r="AJ20" s="112"/>
      <c r="AK20" s="112"/>
      <c r="AL20" s="112"/>
      <c r="AM20" s="112"/>
      <c r="AN20" s="112">
        <v>0</v>
      </c>
      <c r="AO20" s="112"/>
      <c r="AP20" s="112"/>
      <c r="AQ20" s="112"/>
      <c r="AR20" s="112"/>
      <c r="AS20" s="112"/>
      <c r="AT20" s="112"/>
      <c r="AU20" s="112"/>
      <c r="AV20" s="112"/>
      <c r="AW20" s="107">
        <v>0</v>
      </c>
      <c r="AX20" s="107"/>
      <c r="AY20" s="107"/>
      <c r="AZ20" s="107"/>
      <c r="BA20" s="107"/>
      <c r="BB20" s="107"/>
      <c r="BC20" s="107"/>
      <c r="BD20" s="107"/>
      <c r="BE20" s="107"/>
      <c r="BF20" s="107">
        <v>0</v>
      </c>
      <c r="BG20" s="107"/>
      <c r="BH20" s="107"/>
      <c r="BI20" s="107"/>
      <c r="BJ20" s="107"/>
      <c r="BK20" s="107"/>
      <c r="BL20" s="107"/>
      <c r="BM20" s="107"/>
      <c r="BN20" s="107"/>
      <c r="BO20" s="107">
        <v>0</v>
      </c>
      <c r="BP20" s="107"/>
      <c r="BQ20" s="107"/>
      <c r="BR20" s="107"/>
      <c r="BS20" s="107"/>
      <c r="BT20" s="107"/>
      <c r="BU20" s="107"/>
      <c r="BV20" s="107"/>
      <c r="BW20" s="107"/>
      <c r="BX20" s="107">
        <v>0</v>
      </c>
      <c r="BY20" s="107"/>
      <c r="BZ20" s="107"/>
      <c r="CA20" s="107"/>
      <c r="CB20" s="107"/>
      <c r="CC20" s="107"/>
      <c r="CD20" s="107"/>
      <c r="CE20" s="107"/>
      <c r="CF20" s="107"/>
      <c r="CG20" s="107">
        <v>0</v>
      </c>
      <c r="CH20" s="107"/>
      <c r="CI20" s="107"/>
      <c r="CJ20" s="107"/>
      <c r="CK20" s="107"/>
      <c r="CL20" s="107"/>
      <c r="CM20" s="107"/>
      <c r="CN20" s="107"/>
      <c r="CO20" s="107"/>
      <c r="CP20" s="107">
        <v>0</v>
      </c>
      <c r="CQ20" s="107"/>
      <c r="CR20" s="107"/>
      <c r="CS20" s="107"/>
      <c r="CT20" s="107"/>
      <c r="CU20" s="107"/>
      <c r="CV20" s="107"/>
      <c r="CW20" s="107"/>
      <c r="CX20" s="107"/>
      <c r="DF20" s="115"/>
      <c r="DG20" s="116"/>
      <c r="DH20" s="116"/>
      <c r="DI20" s="116"/>
      <c r="DJ20" s="116"/>
      <c r="DK20" s="116"/>
      <c r="DL20" s="110" t="s">
        <v>60</v>
      </c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99">
        <v>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  <c r="EL20" s="99">
        <v>0</v>
      </c>
      <c r="EM20" s="100"/>
      <c r="EN20" s="100"/>
      <c r="EO20" s="100"/>
      <c r="EP20" s="100"/>
      <c r="EQ20" s="100"/>
      <c r="ER20" s="100"/>
      <c r="ES20" s="100"/>
      <c r="ET20" s="100"/>
      <c r="EU20" s="100"/>
      <c r="EV20" s="101"/>
      <c r="EW20" s="99">
        <v>0</v>
      </c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1"/>
      <c r="FI20" s="102">
        <v>0</v>
      </c>
      <c r="FJ20" s="103"/>
      <c r="FK20" s="103"/>
      <c r="FL20" s="103"/>
      <c r="FM20" s="103"/>
      <c r="FN20" s="103"/>
      <c r="FO20" s="103"/>
      <c r="FP20" s="103"/>
      <c r="FQ20" s="103"/>
      <c r="FR20" s="103"/>
      <c r="FS20" s="104"/>
      <c r="FT20" s="102">
        <v>0</v>
      </c>
      <c r="FU20" s="103"/>
      <c r="FV20" s="103"/>
      <c r="FW20" s="103"/>
      <c r="FX20" s="103"/>
      <c r="FY20" s="103"/>
      <c r="FZ20" s="103"/>
      <c r="GA20" s="103"/>
      <c r="GB20" s="103"/>
      <c r="GC20" s="103"/>
      <c r="GD20" s="104"/>
      <c r="GE20" s="102">
        <v>0</v>
      </c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4"/>
    </row>
    <row r="21" spans="1:198" s="36" customFormat="1" ht="27" customHeight="1" x14ac:dyDescent="0.25">
      <c r="A21" s="111" t="s">
        <v>63</v>
      </c>
      <c r="B21" s="111"/>
      <c r="C21" s="111"/>
      <c r="D21" s="111"/>
      <c r="E21" s="111"/>
      <c r="F21" s="111"/>
      <c r="G21" s="110" t="s">
        <v>64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2">
        <v>0</v>
      </c>
      <c r="W21" s="112"/>
      <c r="X21" s="112"/>
      <c r="Y21" s="112"/>
      <c r="Z21" s="112"/>
      <c r="AA21" s="112"/>
      <c r="AB21" s="112"/>
      <c r="AC21" s="112"/>
      <c r="AD21" s="112"/>
      <c r="AE21" s="112">
        <v>0</v>
      </c>
      <c r="AF21" s="112"/>
      <c r="AG21" s="112"/>
      <c r="AH21" s="112"/>
      <c r="AI21" s="112"/>
      <c r="AJ21" s="112"/>
      <c r="AK21" s="112"/>
      <c r="AL21" s="112"/>
      <c r="AM21" s="112"/>
      <c r="AN21" s="112">
        <v>0</v>
      </c>
      <c r="AO21" s="112"/>
      <c r="AP21" s="112"/>
      <c r="AQ21" s="112"/>
      <c r="AR21" s="112"/>
      <c r="AS21" s="112"/>
      <c r="AT21" s="112"/>
      <c r="AU21" s="112"/>
      <c r="AV21" s="112"/>
      <c r="AW21" s="107">
        <v>0</v>
      </c>
      <c r="AX21" s="107"/>
      <c r="AY21" s="107"/>
      <c r="AZ21" s="107"/>
      <c r="BA21" s="107"/>
      <c r="BB21" s="107"/>
      <c r="BC21" s="107"/>
      <c r="BD21" s="107"/>
      <c r="BE21" s="107"/>
      <c r="BF21" s="107">
        <v>0</v>
      </c>
      <c r="BG21" s="107"/>
      <c r="BH21" s="107"/>
      <c r="BI21" s="107"/>
      <c r="BJ21" s="107"/>
      <c r="BK21" s="107"/>
      <c r="BL21" s="107"/>
      <c r="BM21" s="107"/>
      <c r="BN21" s="107"/>
      <c r="BO21" s="107">
        <v>0</v>
      </c>
      <c r="BP21" s="107"/>
      <c r="BQ21" s="107"/>
      <c r="BR21" s="107"/>
      <c r="BS21" s="107"/>
      <c r="BT21" s="107"/>
      <c r="BU21" s="107"/>
      <c r="BV21" s="107"/>
      <c r="BW21" s="107"/>
      <c r="BX21" s="107">
        <v>0</v>
      </c>
      <c r="BY21" s="107"/>
      <c r="BZ21" s="107"/>
      <c r="CA21" s="107"/>
      <c r="CB21" s="107"/>
      <c r="CC21" s="107"/>
      <c r="CD21" s="107"/>
      <c r="CE21" s="107"/>
      <c r="CF21" s="107"/>
      <c r="CG21" s="107">
        <v>0</v>
      </c>
      <c r="CH21" s="107"/>
      <c r="CI21" s="107"/>
      <c r="CJ21" s="107"/>
      <c r="CK21" s="107"/>
      <c r="CL21" s="107"/>
      <c r="CM21" s="107"/>
      <c r="CN21" s="107"/>
      <c r="CO21" s="107"/>
      <c r="CP21" s="107">
        <v>0</v>
      </c>
      <c r="CQ21" s="107"/>
      <c r="CR21" s="107"/>
      <c r="CS21" s="107"/>
      <c r="CT21" s="107"/>
      <c r="CU21" s="107"/>
      <c r="CV21" s="107"/>
      <c r="CW21" s="107"/>
      <c r="CX21" s="107"/>
      <c r="DF21" s="113" t="s">
        <v>63</v>
      </c>
      <c r="DG21" s="114"/>
      <c r="DH21" s="114"/>
      <c r="DI21" s="114"/>
      <c r="DJ21" s="114"/>
      <c r="DK21" s="114"/>
      <c r="DL21" s="110" t="s">
        <v>64</v>
      </c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99">
        <v>0</v>
      </c>
      <c r="EB21" s="100"/>
      <c r="EC21" s="100"/>
      <c r="ED21" s="100"/>
      <c r="EE21" s="100"/>
      <c r="EF21" s="100"/>
      <c r="EG21" s="100"/>
      <c r="EH21" s="100"/>
      <c r="EI21" s="100"/>
      <c r="EJ21" s="100"/>
      <c r="EK21" s="101"/>
      <c r="EL21" s="99">
        <v>0</v>
      </c>
      <c r="EM21" s="100"/>
      <c r="EN21" s="100"/>
      <c r="EO21" s="100"/>
      <c r="EP21" s="100"/>
      <c r="EQ21" s="100"/>
      <c r="ER21" s="100"/>
      <c r="ES21" s="100"/>
      <c r="ET21" s="100"/>
      <c r="EU21" s="100"/>
      <c r="EV21" s="101"/>
      <c r="EW21" s="99">
        <v>0</v>
      </c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1"/>
      <c r="FI21" s="102">
        <v>0</v>
      </c>
      <c r="FJ21" s="103"/>
      <c r="FK21" s="103"/>
      <c r="FL21" s="103"/>
      <c r="FM21" s="103"/>
      <c r="FN21" s="103"/>
      <c r="FO21" s="103"/>
      <c r="FP21" s="103"/>
      <c r="FQ21" s="103"/>
      <c r="FR21" s="103"/>
      <c r="FS21" s="104"/>
      <c r="FT21" s="102">
        <v>0</v>
      </c>
      <c r="FU21" s="103"/>
      <c r="FV21" s="103"/>
      <c r="FW21" s="103"/>
      <c r="FX21" s="103"/>
      <c r="FY21" s="103"/>
      <c r="FZ21" s="103"/>
      <c r="GA21" s="103"/>
      <c r="GB21" s="103"/>
      <c r="GC21" s="103"/>
      <c r="GD21" s="104"/>
      <c r="GE21" s="102">
        <v>0</v>
      </c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4"/>
    </row>
    <row r="22" spans="1:198" s="36" customFormat="1" ht="27" customHeight="1" x14ac:dyDescent="0.25">
      <c r="A22" s="111"/>
      <c r="B22" s="111"/>
      <c r="C22" s="111"/>
      <c r="D22" s="111"/>
      <c r="E22" s="111"/>
      <c r="F22" s="111"/>
      <c r="G22" s="110" t="s">
        <v>60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2">
        <v>0</v>
      </c>
      <c r="W22" s="112"/>
      <c r="X22" s="112"/>
      <c r="Y22" s="112"/>
      <c r="Z22" s="112"/>
      <c r="AA22" s="112"/>
      <c r="AB22" s="112"/>
      <c r="AC22" s="112"/>
      <c r="AD22" s="112"/>
      <c r="AE22" s="112">
        <v>0</v>
      </c>
      <c r="AF22" s="112"/>
      <c r="AG22" s="112"/>
      <c r="AH22" s="112"/>
      <c r="AI22" s="112"/>
      <c r="AJ22" s="112"/>
      <c r="AK22" s="112"/>
      <c r="AL22" s="112"/>
      <c r="AM22" s="112"/>
      <c r="AN22" s="112">
        <v>0</v>
      </c>
      <c r="AO22" s="112"/>
      <c r="AP22" s="112"/>
      <c r="AQ22" s="112"/>
      <c r="AR22" s="112"/>
      <c r="AS22" s="112"/>
      <c r="AT22" s="112"/>
      <c r="AU22" s="112"/>
      <c r="AV22" s="112"/>
      <c r="AW22" s="107">
        <v>0</v>
      </c>
      <c r="AX22" s="107"/>
      <c r="AY22" s="107"/>
      <c r="AZ22" s="107"/>
      <c r="BA22" s="107"/>
      <c r="BB22" s="107"/>
      <c r="BC22" s="107"/>
      <c r="BD22" s="107"/>
      <c r="BE22" s="107"/>
      <c r="BF22" s="107">
        <v>0</v>
      </c>
      <c r="BG22" s="107"/>
      <c r="BH22" s="107"/>
      <c r="BI22" s="107"/>
      <c r="BJ22" s="107"/>
      <c r="BK22" s="107"/>
      <c r="BL22" s="107"/>
      <c r="BM22" s="107"/>
      <c r="BN22" s="107"/>
      <c r="BO22" s="107">
        <v>0</v>
      </c>
      <c r="BP22" s="107"/>
      <c r="BQ22" s="107"/>
      <c r="BR22" s="107"/>
      <c r="BS22" s="107"/>
      <c r="BT22" s="107"/>
      <c r="BU22" s="107"/>
      <c r="BV22" s="107"/>
      <c r="BW22" s="107"/>
      <c r="BX22" s="107">
        <v>0</v>
      </c>
      <c r="BY22" s="107"/>
      <c r="BZ22" s="107"/>
      <c r="CA22" s="107"/>
      <c r="CB22" s="107"/>
      <c r="CC22" s="107"/>
      <c r="CD22" s="107"/>
      <c r="CE22" s="107"/>
      <c r="CF22" s="107"/>
      <c r="CG22" s="107">
        <v>0</v>
      </c>
      <c r="CH22" s="107"/>
      <c r="CI22" s="107"/>
      <c r="CJ22" s="107"/>
      <c r="CK22" s="107"/>
      <c r="CL22" s="107"/>
      <c r="CM22" s="107"/>
      <c r="CN22" s="107"/>
      <c r="CO22" s="107"/>
      <c r="CP22" s="107">
        <v>0</v>
      </c>
      <c r="CQ22" s="107"/>
      <c r="CR22" s="107"/>
      <c r="CS22" s="107"/>
      <c r="CT22" s="107"/>
      <c r="CU22" s="107"/>
      <c r="CV22" s="107"/>
      <c r="CW22" s="107"/>
      <c r="CX22" s="107"/>
      <c r="DF22" s="115"/>
      <c r="DG22" s="116"/>
      <c r="DH22" s="116"/>
      <c r="DI22" s="116"/>
      <c r="DJ22" s="116"/>
      <c r="DK22" s="116"/>
      <c r="DL22" s="110" t="s">
        <v>60</v>
      </c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99">
        <v>0</v>
      </c>
      <c r="EB22" s="100"/>
      <c r="EC22" s="100"/>
      <c r="ED22" s="100"/>
      <c r="EE22" s="100"/>
      <c r="EF22" s="100"/>
      <c r="EG22" s="100"/>
      <c r="EH22" s="100"/>
      <c r="EI22" s="100"/>
      <c r="EJ22" s="100"/>
      <c r="EK22" s="101"/>
      <c r="EL22" s="99">
        <v>0</v>
      </c>
      <c r="EM22" s="100"/>
      <c r="EN22" s="100"/>
      <c r="EO22" s="100"/>
      <c r="EP22" s="100"/>
      <c r="EQ22" s="100"/>
      <c r="ER22" s="100"/>
      <c r="ES22" s="100"/>
      <c r="ET22" s="100"/>
      <c r="EU22" s="100"/>
      <c r="EV22" s="101"/>
      <c r="EW22" s="99">
        <v>0</v>
      </c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1"/>
      <c r="FI22" s="102">
        <v>0</v>
      </c>
      <c r="FJ22" s="103"/>
      <c r="FK22" s="103"/>
      <c r="FL22" s="103"/>
      <c r="FM22" s="103"/>
      <c r="FN22" s="103"/>
      <c r="FO22" s="103"/>
      <c r="FP22" s="103"/>
      <c r="FQ22" s="103"/>
      <c r="FR22" s="103"/>
      <c r="FS22" s="104"/>
      <c r="FT22" s="102">
        <v>0</v>
      </c>
      <c r="FU22" s="103"/>
      <c r="FV22" s="103"/>
      <c r="FW22" s="103"/>
      <c r="FX22" s="103"/>
      <c r="FY22" s="103"/>
      <c r="FZ22" s="103"/>
      <c r="GA22" s="103"/>
      <c r="GB22" s="103"/>
      <c r="GC22" s="103"/>
      <c r="GD22" s="104"/>
      <c r="GE22" s="102">
        <v>0</v>
      </c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4"/>
    </row>
    <row r="23" spans="1:198" s="36" customFormat="1" ht="27" customHeight="1" x14ac:dyDescent="0.25">
      <c r="A23" s="111" t="s">
        <v>65</v>
      </c>
      <c r="B23" s="111"/>
      <c r="C23" s="111"/>
      <c r="D23" s="111"/>
      <c r="E23" s="111"/>
      <c r="F23" s="111"/>
      <c r="G23" s="110" t="s">
        <v>66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2">
        <v>0</v>
      </c>
      <c r="W23" s="112"/>
      <c r="X23" s="112"/>
      <c r="Y23" s="112"/>
      <c r="Z23" s="112"/>
      <c r="AA23" s="112"/>
      <c r="AB23" s="112"/>
      <c r="AC23" s="112"/>
      <c r="AD23" s="112"/>
      <c r="AE23" s="112">
        <v>0</v>
      </c>
      <c r="AF23" s="112"/>
      <c r="AG23" s="112"/>
      <c r="AH23" s="112"/>
      <c r="AI23" s="112"/>
      <c r="AJ23" s="112"/>
      <c r="AK23" s="112"/>
      <c r="AL23" s="112"/>
      <c r="AM23" s="112"/>
      <c r="AN23" s="112">
        <v>0</v>
      </c>
      <c r="AO23" s="112"/>
      <c r="AP23" s="112"/>
      <c r="AQ23" s="112"/>
      <c r="AR23" s="112"/>
      <c r="AS23" s="112"/>
      <c r="AT23" s="112"/>
      <c r="AU23" s="112"/>
      <c r="AV23" s="112"/>
      <c r="AW23" s="107">
        <v>0</v>
      </c>
      <c r="AX23" s="107"/>
      <c r="AY23" s="107"/>
      <c r="AZ23" s="107"/>
      <c r="BA23" s="107"/>
      <c r="BB23" s="107"/>
      <c r="BC23" s="107"/>
      <c r="BD23" s="107"/>
      <c r="BE23" s="107"/>
      <c r="BF23" s="107">
        <v>0</v>
      </c>
      <c r="BG23" s="107"/>
      <c r="BH23" s="107"/>
      <c r="BI23" s="107"/>
      <c r="BJ23" s="107"/>
      <c r="BK23" s="107"/>
      <c r="BL23" s="107"/>
      <c r="BM23" s="107"/>
      <c r="BN23" s="107"/>
      <c r="BO23" s="107">
        <v>0</v>
      </c>
      <c r="BP23" s="107"/>
      <c r="BQ23" s="107"/>
      <c r="BR23" s="107"/>
      <c r="BS23" s="107"/>
      <c r="BT23" s="107"/>
      <c r="BU23" s="107"/>
      <c r="BV23" s="107"/>
      <c r="BW23" s="107"/>
      <c r="BX23" s="107">
        <v>0</v>
      </c>
      <c r="BY23" s="107"/>
      <c r="BZ23" s="107"/>
      <c r="CA23" s="107"/>
      <c r="CB23" s="107"/>
      <c r="CC23" s="107"/>
      <c r="CD23" s="107"/>
      <c r="CE23" s="107"/>
      <c r="CF23" s="107"/>
      <c r="CG23" s="107">
        <v>0</v>
      </c>
      <c r="CH23" s="107"/>
      <c r="CI23" s="107"/>
      <c r="CJ23" s="107"/>
      <c r="CK23" s="107"/>
      <c r="CL23" s="107"/>
      <c r="CM23" s="107"/>
      <c r="CN23" s="107"/>
      <c r="CO23" s="107"/>
      <c r="CP23" s="107">
        <v>0</v>
      </c>
      <c r="CQ23" s="107"/>
      <c r="CR23" s="107"/>
      <c r="CS23" s="107"/>
      <c r="CT23" s="107"/>
      <c r="CU23" s="107"/>
      <c r="CV23" s="107"/>
      <c r="CW23" s="107"/>
      <c r="CX23" s="107"/>
      <c r="DF23" s="108" t="s">
        <v>65</v>
      </c>
      <c r="DG23" s="109"/>
      <c r="DH23" s="109"/>
      <c r="DI23" s="109"/>
      <c r="DJ23" s="109"/>
      <c r="DK23" s="109"/>
      <c r="DL23" s="110" t="s">
        <v>66</v>
      </c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99">
        <v>0</v>
      </c>
      <c r="EB23" s="100"/>
      <c r="EC23" s="100"/>
      <c r="ED23" s="100"/>
      <c r="EE23" s="100"/>
      <c r="EF23" s="100"/>
      <c r="EG23" s="100"/>
      <c r="EH23" s="100"/>
      <c r="EI23" s="100"/>
      <c r="EJ23" s="100"/>
      <c r="EK23" s="101"/>
      <c r="EL23" s="99">
        <v>0</v>
      </c>
      <c r="EM23" s="100"/>
      <c r="EN23" s="100"/>
      <c r="EO23" s="100"/>
      <c r="EP23" s="100"/>
      <c r="EQ23" s="100"/>
      <c r="ER23" s="100"/>
      <c r="ES23" s="100"/>
      <c r="ET23" s="100"/>
      <c r="EU23" s="100"/>
      <c r="EV23" s="101"/>
      <c r="EW23" s="99">
        <v>0</v>
      </c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1"/>
      <c r="FI23" s="102">
        <v>0</v>
      </c>
      <c r="FJ23" s="103"/>
      <c r="FK23" s="103"/>
      <c r="FL23" s="103"/>
      <c r="FM23" s="103"/>
      <c r="FN23" s="103"/>
      <c r="FO23" s="103"/>
      <c r="FP23" s="103"/>
      <c r="FQ23" s="103"/>
      <c r="FR23" s="103"/>
      <c r="FS23" s="104"/>
      <c r="FT23" s="102">
        <v>0</v>
      </c>
      <c r="FU23" s="103"/>
      <c r="FV23" s="103"/>
      <c r="FW23" s="103"/>
      <c r="FX23" s="103"/>
      <c r="FY23" s="103"/>
      <c r="FZ23" s="103"/>
      <c r="GA23" s="103"/>
      <c r="GB23" s="103"/>
      <c r="GC23" s="103"/>
      <c r="GD23" s="104"/>
      <c r="GE23" s="102">
        <v>0</v>
      </c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4"/>
    </row>
    <row r="25" spans="1:198" ht="28.9" customHeight="1" x14ac:dyDescent="0.25">
      <c r="A25" s="105" t="s">
        <v>67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DF25" s="106" t="s">
        <v>67</v>
      </c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</row>
    <row r="26" spans="1:198" ht="107.45" customHeight="1" x14ac:dyDescent="0.25">
      <c r="A26" s="97" t="s">
        <v>68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DF26" s="98" t="s">
        <v>68</v>
      </c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</row>
  </sheetData>
  <mergeCells count="229"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9" zoomScale="90" zoomScaleNormal="90" workbookViewId="0">
      <selection activeCell="EA19" sqref="EA19:EK19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36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37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8" t="s">
        <v>38</v>
      </c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19" t="s">
        <v>38</v>
      </c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39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39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40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40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41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41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20" t="s">
        <v>114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DF9" s="121" t="s">
        <v>115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</row>
    <row r="11" spans="1:198" s="35" customFormat="1" ht="26.25" customHeight="1" x14ac:dyDescent="0.25">
      <c r="A11" s="122" t="s">
        <v>42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4"/>
      <c r="V11" s="128" t="s">
        <v>43</v>
      </c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30"/>
      <c r="AW11" s="128" t="s">
        <v>44</v>
      </c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30"/>
      <c r="BX11" s="128" t="s">
        <v>45</v>
      </c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30"/>
      <c r="DF11" s="131" t="s">
        <v>46</v>
      </c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5" t="s">
        <v>47</v>
      </c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7"/>
      <c r="FI11" s="135" t="s">
        <v>44</v>
      </c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7"/>
    </row>
    <row r="12" spans="1:198" s="35" customFormat="1" ht="28.15" customHeight="1" x14ac:dyDescent="0.25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17" t="s">
        <v>48</v>
      </c>
      <c r="W12" s="117"/>
      <c r="X12" s="117"/>
      <c r="Y12" s="117"/>
      <c r="Z12" s="117"/>
      <c r="AA12" s="117"/>
      <c r="AB12" s="117"/>
      <c r="AC12" s="117"/>
      <c r="AD12" s="117"/>
      <c r="AE12" s="117" t="s">
        <v>49</v>
      </c>
      <c r="AF12" s="117"/>
      <c r="AG12" s="117"/>
      <c r="AH12" s="117"/>
      <c r="AI12" s="117"/>
      <c r="AJ12" s="117"/>
      <c r="AK12" s="117"/>
      <c r="AL12" s="117"/>
      <c r="AM12" s="117"/>
      <c r="AN12" s="117" t="s">
        <v>50</v>
      </c>
      <c r="AO12" s="117"/>
      <c r="AP12" s="117"/>
      <c r="AQ12" s="117"/>
      <c r="AR12" s="117"/>
      <c r="AS12" s="117"/>
      <c r="AT12" s="117"/>
      <c r="AU12" s="117"/>
      <c r="AV12" s="117"/>
      <c r="AW12" s="117" t="s">
        <v>48</v>
      </c>
      <c r="AX12" s="117"/>
      <c r="AY12" s="117"/>
      <c r="AZ12" s="117"/>
      <c r="BA12" s="117"/>
      <c r="BB12" s="117"/>
      <c r="BC12" s="117"/>
      <c r="BD12" s="117"/>
      <c r="BE12" s="117"/>
      <c r="BF12" s="117" t="s">
        <v>49</v>
      </c>
      <c r="BG12" s="117"/>
      <c r="BH12" s="117"/>
      <c r="BI12" s="117"/>
      <c r="BJ12" s="117"/>
      <c r="BK12" s="117"/>
      <c r="BL12" s="117"/>
      <c r="BM12" s="117"/>
      <c r="BN12" s="117"/>
      <c r="BO12" s="117" t="s">
        <v>50</v>
      </c>
      <c r="BP12" s="117"/>
      <c r="BQ12" s="117"/>
      <c r="BR12" s="117"/>
      <c r="BS12" s="117"/>
      <c r="BT12" s="117"/>
      <c r="BU12" s="117"/>
      <c r="BV12" s="117"/>
      <c r="BW12" s="117"/>
      <c r="BX12" s="117" t="s">
        <v>48</v>
      </c>
      <c r="BY12" s="117"/>
      <c r="BZ12" s="117"/>
      <c r="CA12" s="117"/>
      <c r="CB12" s="117"/>
      <c r="CC12" s="117"/>
      <c r="CD12" s="117"/>
      <c r="CE12" s="117"/>
      <c r="CF12" s="117"/>
      <c r="CG12" s="117" t="s">
        <v>49</v>
      </c>
      <c r="CH12" s="117"/>
      <c r="CI12" s="117"/>
      <c r="CJ12" s="117"/>
      <c r="CK12" s="117"/>
      <c r="CL12" s="117"/>
      <c r="CM12" s="117"/>
      <c r="CN12" s="117"/>
      <c r="CO12" s="117"/>
      <c r="CP12" s="117" t="s">
        <v>50</v>
      </c>
      <c r="CQ12" s="117"/>
      <c r="CR12" s="117"/>
      <c r="CS12" s="117"/>
      <c r="CT12" s="117"/>
      <c r="CU12" s="117"/>
      <c r="CV12" s="117"/>
      <c r="CW12" s="117"/>
      <c r="CX12" s="117"/>
      <c r="DF12" s="133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5" t="s">
        <v>48</v>
      </c>
      <c r="EB12" s="136"/>
      <c r="EC12" s="136"/>
      <c r="ED12" s="136"/>
      <c r="EE12" s="136"/>
      <c r="EF12" s="136"/>
      <c r="EG12" s="136"/>
      <c r="EH12" s="136"/>
      <c r="EI12" s="136"/>
      <c r="EJ12" s="136"/>
      <c r="EK12" s="137"/>
      <c r="EL12" s="135" t="s">
        <v>49</v>
      </c>
      <c r="EM12" s="136"/>
      <c r="EN12" s="136"/>
      <c r="EO12" s="136"/>
      <c r="EP12" s="136"/>
      <c r="EQ12" s="136"/>
      <c r="ER12" s="136"/>
      <c r="ES12" s="136"/>
      <c r="ET12" s="136"/>
      <c r="EU12" s="136"/>
      <c r="EV12" s="137"/>
      <c r="EW12" s="135" t="s">
        <v>50</v>
      </c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7"/>
      <c r="FI12" s="135" t="s">
        <v>48</v>
      </c>
      <c r="FJ12" s="136"/>
      <c r="FK12" s="136"/>
      <c r="FL12" s="136"/>
      <c r="FM12" s="136"/>
      <c r="FN12" s="136"/>
      <c r="FO12" s="136"/>
      <c r="FP12" s="136"/>
      <c r="FQ12" s="136"/>
      <c r="FR12" s="136"/>
      <c r="FS12" s="137"/>
      <c r="FT12" s="135" t="s">
        <v>49</v>
      </c>
      <c r="FU12" s="136"/>
      <c r="FV12" s="136"/>
      <c r="FW12" s="136"/>
      <c r="FX12" s="136"/>
      <c r="FY12" s="136"/>
      <c r="FZ12" s="136"/>
      <c r="GA12" s="136"/>
      <c r="GB12" s="136"/>
      <c r="GC12" s="136"/>
      <c r="GD12" s="137"/>
      <c r="GE12" s="135" t="s">
        <v>50</v>
      </c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7"/>
    </row>
    <row r="13" spans="1:198" s="36" customFormat="1" ht="27" customHeight="1" x14ac:dyDescent="0.25">
      <c r="A13" s="111" t="s">
        <v>51</v>
      </c>
      <c r="B13" s="111"/>
      <c r="C13" s="111"/>
      <c r="D13" s="111"/>
      <c r="E13" s="111"/>
      <c r="F13" s="111"/>
      <c r="G13" s="110" t="s">
        <v>52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2">
        <v>76</v>
      </c>
      <c r="W13" s="112"/>
      <c r="X13" s="112"/>
      <c r="Y13" s="112"/>
      <c r="Z13" s="112"/>
      <c r="AA13" s="112"/>
      <c r="AB13" s="112"/>
      <c r="AC13" s="112"/>
      <c r="AD13" s="112"/>
      <c r="AE13" s="112">
        <v>0</v>
      </c>
      <c r="AF13" s="112"/>
      <c r="AG13" s="112"/>
      <c r="AH13" s="112"/>
      <c r="AI13" s="112"/>
      <c r="AJ13" s="112"/>
      <c r="AK13" s="112"/>
      <c r="AL13" s="112"/>
      <c r="AM13" s="112"/>
      <c r="AN13" s="112">
        <v>0</v>
      </c>
      <c r="AO13" s="112"/>
      <c r="AP13" s="112"/>
      <c r="AQ13" s="112"/>
      <c r="AR13" s="112"/>
      <c r="AS13" s="112"/>
      <c r="AT13" s="112"/>
      <c r="AU13" s="112"/>
      <c r="AV13" s="112"/>
      <c r="AW13" s="107">
        <v>791.5</v>
      </c>
      <c r="AX13" s="107"/>
      <c r="AY13" s="107"/>
      <c r="AZ13" s="107"/>
      <c r="BA13" s="107"/>
      <c r="BB13" s="107"/>
      <c r="BC13" s="107"/>
      <c r="BD13" s="107"/>
      <c r="BE13" s="107"/>
      <c r="BF13" s="107">
        <v>0</v>
      </c>
      <c r="BG13" s="107"/>
      <c r="BH13" s="107"/>
      <c r="BI13" s="107"/>
      <c r="BJ13" s="107"/>
      <c r="BK13" s="107"/>
      <c r="BL13" s="107"/>
      <c r="BM13" s="107"/>
      <c r="BN13" s="107"/>
      <c r="BO13" s="107">
        <v>0</v>
      </c>
      <c r="BP13" s="107"/>
      <c r="BQ13" s="107"/>
      <c r="BR13" s="107"/>
      <c r="BS13" s="107"/>
      <c r="BT13" s="107"/>
      <c r="BU13" s="107"/>
      <c r="BV13" s="107"/>
      <c r="BW13" s="107"/>
      <c r="BX13" s="107">
        <v>55.467799999999933</v>
      </c>
      <c r="BY13" s="107"/>
      <c r="BZ13" s="107"/>
      <c r="CA13" s="107"/>
      <c r="CB13" s="107"/>
      <c r="CC13" s="107"/>
      <c r="CD13" s="107"/>
      <c r="CE13" s="107"/>
      <c r="CF13" s="107"/>
      <c r="CG13" s="107">
        <v>0</v>
      </c>
      <c r="CH13" s="107"/>
      <c r="CI13" s="107"/>
      <c r="CJ13" s="107"/>
      <c r="CK13" s="107"/>
      <c r="CL13" s="107"/>
      <c r="CM13" s="107"/>
      <c r="CN13" s="107"/>
      <c r="CO13" s="107"/>
      <c r="CP13" s="107">
        <v>0</v>
      </c>
      <c r="CQ13" s="107"/>
      <c r="CR13" s="107"/>
      <c r="CS13" s="107"/>
      <c r="CT13" s="107"/>
      <c r="CU13" s="107"/>
      <c r="CV13" s="107"/>
      <c r="CW13" s="107"/>
      <c r="CX13" s="107"/>
      <c r="DF13" s="113" t="s">
        <v>51</v>
      </c>
      <c r="DG13" s="114"/>
      <c r="DH13" s="114"/>
      <c r="DI13" s="114"/>
      <c r="DJ13" s="114"/>
      <c r="DK13" s="114"/>
      <c r="DL13" s="110" t="s">
        <v>52</v>
      </c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99">
        <v>218</v>
      </c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  <c r="EL13" s="99">
        <v>0</v>
      </c>
      <c r="EM13" s="100"/>
      <c r="EN13" s="100"/>
      <c r="EO13" s="100"/>
      <c r="EP13" s="100"/>
      <c r="EQ13" s="100"/>
      <c r="ER13" s="100"/>
      <c r="ES13" s="100"/>
      <c r="ET13" s="100"/>
      <c r="EU13" s="100"/>
      <c r="EV13" s="101"/>
      <c r="EW13" s="99">
        <v>0</v>
      </c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1"/>
      <c r="FI13" s="102">
        <v>2098.5</v>
      </c>
      <c r="FJ13" s="103"/>
      <c r="FK13" s="103"/>
      <c r="FL13" s="103"/>
      <c r="FM13" s="103"/>
      <c r="FN13" s="103"/>
      <c r="FO13" s="103"/>
      <c r="FP13" s="103"/>
      <c r="FQ13" s="103"/>
      <c r="FR13" s="103"/>
      <c r="FS13" s="104"/>
      <c r="FT13" s="102">
        <v>0</v>
      </c>
      <c r="FU13" s="103"/>
      <c r="FV13" s="103"/>
      <c r="FW13" s="103"/>
      <c r="FX13" s="103"/>
      <c r="FY13" s="103"/>
      <c r="FZ13" s="103"/>
      <c r="GA13" s="103"/>
      <c r="GB13" s="103"/>
      <c r="GC13" s="103"/>
      <c r="GD13" s="104"/>
      <c r="GE13" s="102">
        <v>0</v>
      </c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4"/>
    </row>
    <row r="14" spans="1:198" s="36" customFormat="1" ht="27" customHeight="1" x14ac:dyDescent="0.25">
      <c r="A14" s="111"/>
      <c r="B14" s="111"/>
      <c r="C14" s="111"/>
      <c r="D14" s="111"/>
      <c r="E14" s="111"/>
      <c r="F14" s="111"/>
      <c r="G14" s="110" t="s">
        <v>53</v>
      </c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2">
        <v>74</v>
      </c>
      <c r="W14" s="112"/>
      <c r="X14" s="112"/>
      <c r="Y14" s="112"/>
      <c r="Z14" s="112"/>
      <c r="AA14" s="112"/>
      <c r="AB14" s="112"/>
      <c r="AC14" s="112"/>
      <c r="AD14" s="112"/>
      <c r="AE14" s="112">
        <v>0</v>
      </c>
      <c r="AF14" s="112"/>
      <c r="AG14" s="112"/>
      <c r="AH14" s="112"/>
      <c r="AI14" s="112"/>
      <c r="AJ14" s="112"/>
      <c r="AK14" s="112"/>
      <c r="AL14" s="112"/>
      <c r="AM14" s="112"/>
      <c r="AN14" s="112">
        <v>0</v>
      </c>
      <c r="AO14" s="112"/>
      <c r="AP14" s="112"/>
      <c r="AQ14" s="112"/>
      <c r="AR14" s="112"/>
      <c r="AS14" s="112"/>
      <c r="AT14" s="112"/>
      <c r="AU14" s="112"/>
      <c r="AV14" s="112"/>
      <c r="AW14" s="107">
        <v>771.5</v>
      </c>
      <c r="AX14" s="107"/>
      <c r="AY14" s="107"/>
      <c r="AZ14" s="107"/>
      <c r="BA14" s="107"/>
      <c r="BB14" s="107"/>
      <c r="BC14" s="107"/>
      <c r="BD14" s="107"/>
      <c r="BE14" s="107"/>
      <c r="BF14" s="107">
        <v>0</v>
      </c>
      <c r="BG14" s="107"/>
      <c r="BH14" s="107"/>
      <c r="BI14" s="107"/>
      <c r="BJ14" s="107"/>
      <c r="BK14" s="107"/>
      <c r="BL14" s="107"/>
      <c r="BM14" s="107"/>
      <c r="BN14" s="107"/>
      <c r="BO14" s="107">
        <v>0</v>
      </c>
      <c r="BP14" s="107"/>
      <c r="BQ14" s="107"/>
      <c r="BR14" s="107"/>
      <c r="BS14" s="107"/>
      <c r="BT14" s="107"/>
      <c r="BU14" s="107"/>
      <c r="BV14" s="107"/>
      <c r="BW14" s="107"/>
      <c r="BX14" s="107">
        <v>34.491399999999956</v>
      </c>
      <c r="BY14" s="107"/>
      <c r="BZ14" s="107"/>
      <c r="CA14" s="107"/>
      <c r="CB14" s="107"/>
      <c r="CC14" s="107"/>
      <c r="CD14" s="107"/>
      <c r="CE14" s="107"/>
      <c r="CF14" s="107"/>
      <c r="CG14" s="107">
        <v>0</v>
      </c>
      <c r="CH14" s="107"/>
      <c r="CI14" s="107"/>
      <c r="CJ14" s="107"/>
      <c r="CK14" s="107"/>
      <c r="CL14" s="107"/>
      <c r="CM14" s="107"/>
      <c r="CN14" s="107"/>
      <c r="CO14" s="107"/>
      <c r="CP14" s="107">
        <v>0</v>
      </c>
      <c r="CQ14" s="107"/>
      <c r="CR14" s="107"/>
      <c r="CS14" s="107"/>
      <c r="CT14" s="107"/>
      <c r="CU14" s="107"/>
      <c r="CV14" s="107"/>
      <c r="CW14" s="107"/>
      <c r="CX14" s="107"/>
      <c r="DF14" s="115"/>
      <c r="DG14" s="116"/>
      <c r="DH14" s="116"/>
      <c r="DI14" s="116"/>
      <c r="DJ14" s="116"/>
      <c r="DK14" s="116"/>
      <c r="DL14" s="110" t="s">
        <v>53</v>
      </c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99">
        <v>204</v>
      </c>
      <c r="EB14" s="100"/>
      <c r="EC14" s="100"/>
      <c r="ED14" s="100"/>
      <c r="EE14" s="100"/>
      <c r="EF14" s="100"/>
      <c r="EG14" s="100"/>
      <c r="EH14" s="100"/>
      <c r="EI14" s="100"/>
      <c r="EJ14" s="100"/>
      <c r="EK14" s="101"/>
      <c r="EL14" s="99">
        <v>0</v>
      </c>
      <c r="EM14" s="100"/>
      <c r="EN14" s="100"/>
      <c r="EO14" s="100"/>
      <c r="EP14" s="100"/>
      <c r="EQ14" s="100"/>
      <c r="ER14" s="100"/>
      <c r="ES14" s="100"/>
      <c r="ET14" s="100"/>
      <c r="EU14" s="100"/>
      <c r="EV14" s="101"/>
      <c r="EW14" s="99">
        <v>0</v>
      </c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1"/>
      <c r="FI14" s="102">
        <v>1944.5</v>
      </c>
      <c r="FJ14" s="103"/>
      <c r="FK14" s="103"/>
      <c r="FL14" s="103"/>
      <c r="FM14" s="103"/>
      <c r="FN14" s="103"/>
      <c r="FO14" s="103"/>
      <c r="FP14" s="103"/>
      <c r="FQ14" s="103"/>
      <c r="FR14" s="103"/>
      <c r="FS14" s="104"/>
      <c r="FT14" s="102">
        <v>0</v>
      </c>
      <c r="FU14" s="103"/>
      <c r="FV14" s="103"/>
      <c r="FW14" s="103"/>
      <c r="FX14" s="103"/>
      <c r="FY14" s="103"/>
      <c r="FZ14" s="103"/>
      <c r="GA14" s="103"/>
      <c r="GB14" s="103"/>
      <c r="GC14" s="103"/>
      <c r="GD14" s="104"/>
      <c r="GE14" s="102">
        <v>0</v>
      </c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4"/>
    </row>
    <row r="15" spans="1:198" s="36" customFormat="1" ht="27" customHeight="1" x14ac:dyDescent="0.25">
      <c r="A15" s="111" t="s">
        <v>54</v>
      </c>
      <c r="B15" s="111"/>
      <c r="C15" s="111"/>
      <c r="D15" s="111"/>
      <c r="E15" s="111"/>
      <c r="F15" s="111"/>
      <c r="G15" s="110" t="s">
        <v>55</v>
      </c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2">
        <v>2</v>
      </c>
      <c r="W15" s="112"/>
      <c r="X15" s="112"/>
      <c r="Y15" s="112"/>
      <c r="Z15" s="112"/>
      <c r="AA15" s="112"/>
      <c r="AB15" s="112"/>
      <c r="AC15" s="112"/>
      <c r="AD15" s="112"/>
      <c r="AE15" s="112">
        <v>0</v>
      </c>
      <c r="AF15" s="112"/>
      <c r="AG15" s="112"/>
      <c r="AH15" s="112"/>
      <c r="AI15" s="112"/>
      <c r="AJ15" s="112"/>
      <c r="AK15" s="112"/>
      <c r="AL15" s="112"/>
      <c r="AM15" s="112"/>
      <c r="AN15" s="112">
        <v>0</v>
      </c>
      <c r="AO15" s="112"/>
      <c r="AP15" s="112"/>
      <c r="AQ15" s="112"/>
      <c r="AR15" s="112"/>
      <c r="AS15" s="112"/>
      <c r="AT15" s="112"/>
      <c r="AU15" s="112"/>
      <c r="AV15" s="112"/>
      <c r="AW15" s="107">
        <v>95</v>
      </c>
      <c r="AX15" s="107"/>
      <c r="AY15" s="107"/>
      <c r="AZ15" s="107"/>
      <c r="BA15" s="107"/>
      <c r="BB15" s="107"/>
      <c r="BC15" s="107"/>
      <c r="BD15" s="107"/>
      <c r="BE15" s="107"/>
      <c r="BF15" s="107">
        <v>0</v>
      </c>
      <c r="BG15" s="107"/>
      <c r="BH15" s="107"/>
      <c r="BI15" s="107"/>
      <c r="BJ15" s="107"/>
      <c r="BK15" s="107"/>
      <c r="BL15" s="107"/>
      <c r="BM15" s="107"/>
      <c r="BN15" s="107"/>
      <c r="BO15" s="107">
        <v>0</v>
      </c>
      <c r="BP15" s="107"/>
      <c r="BQ15" s="107"/>
      <c r="BR15" s="107"/>
      <c r="BS15" s="107"/>
      <c r="BT15" s="107"/>
      <c r="BU15" s="107"/>
      <c r="BV15" s="107"/>
      <c r="BW15" s="107"/>
      <c r="BX15" s="107">
        <v>54.20964</v>
      </c>
      <c r="BY15" s="107"/>
      <c r="BZ15" s="107"/>
      <c r="CA15" s="107"/>
      <c r="CB15" s="107"/>
      <c r="CC15" s="107"/>
      <c r="CD15" s="107"/>
      <c r="CE15" s="107"/>
      <c r="CF15" s="107"/>
      <c r="CG15" s="107">
        <v>0</v>
      </c>
      <c r="CH15" s="107"/>
      <c r="CI15" s="107"/>
      <c r="CJ15" s="107"/>
      <c r="CK15" s="107"/>
      <c r="CL15" s="107"/>
      <c r="CM15" s="107"/>
      <c r="CN15" s="107"/>
      <c r="CO15" s="107"/>
      <c r="CP15" s="107">
        <v>0</v>
      </c>
      <c r="CQ15" s="107"/>
      <c r="CR15" s="107"/>
      <c r="CS15" s="107"/>
      <c r="CT15" s="107"/>
      <c r="CU15" s="107"/>
      <c r="CV15" s="107"/>
      <c r="CW15" s="107"/>
      <c r="CX15" s="107"/>
      <c r="DF15" s="113" t="s">
        <v>54</v>
      </c>
      <c r="DG15" s="114"/>
      <c r="DH15" s="114"/>
      <c r="DI15" s="114"/>
      <c r="DJ15" s="114"/>
      <c r="DK15" s="114"/>
      <c r="DL15" s="110" t="s">
        <v>56</v>
      </c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99">
        <v>10</v>
      </c>
      <c r="EB15" s="100"/>
      <c r="EC15" s="100"/>
      <c r="ED15" s="100"/>
      <c r="EE15" s="100"/>
      <c r="EF15" s="100"/>
      <c r="EG15" s="100"/>
      <c r="EH15" s="100"/>
      <c r="EI15" s="100"/>
      <c r="EJ15" s="100"/>
      <c r="EK15" s="101"/>
      <c r="EL15" s="99">
        <v>1</v>
      </c>
      <c r="EM15" s="100"/>
      <c r="EN15" s="100"/>
      <c r="EO15" s="100"/>
      <c r="EP15" s="100"/>
      <c r="EQ15" s="100"/>
      <c r="ER15" s="100"/>
      <c r="ES15" s="100"/>
      <c r="ET15" s="100"/>
      <c r="EU15" s="100"/>
      <c r="EV15" s="101"/>
      <c r="EW15" s="99">
        <v>0</v>
      </c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1"/>
      <c r="FI15" s="102">
        <v>381.94</v>
      </c>
      <c r="FJ15" s="103"/>
      <c r="FK15" s="103"/>
      <c r="FL15" s="103"/>
      <c r="FM15" s="103"/>
      <c r="FN15" s="103"/>
      <c r="FO15" s="103"/>
      <c r="FP15" s="103"/>
      <c r="FQ15" s="103"/>
      <c r="FR15" s="103"/>
      <c r="FS15" s="104"/>
      <c r="FT15" s="102">
        <v>17</v>
      </c>
      <c r="FU15" s="103"/>
      <c r="FV15" s="103"/>
      <c r="FW15" s="103"/>
      <c r="FX15" s="103"/>
      <c r="FY15" s="103"/>
      <c r="FZ15" s="103"/>
      <c r="GA15" s="103"/>
      <c r="GB15" s="103"/>
      <c r="GC15" s="103"/>
      <c r="GD15" s="104"/>
      <c r="GE15" s="102">
        <v>0</v>
      </c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4"/>
    </row>
    <row r="16" spans="1:198" s="36" customFormat="1" ht="27" customHeight="1" x14ac:dyDescent="0.25">
      <c r="A16" s="111"/>
      <c r="B16" s="111"/>
      <c r="C16" s="111"/>
      <c r="D16" s="111"/>
      <c r="E16" s="111"/>
      <c r="F16" s="111"/>
      <c r="G16" s="110" t="s">
        <v>57</v>
      </c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2">
        <v>0</v>
      </c>
      <c r="W16" s="112"/>
      <c r="X16" s="112"/>
      <c r="Y16" s="112"/>
      <c r="Z16" s="112"/>
      <c r="AA16" s="112"/>
      <c r="AB16" s="112"/>
      <c r="AC16" s="112"/>
      <c r="AD16" s="112"/>
      <c r="AE16" s="112">
        <v>0</v>
      </c>
      <c r="AF16" s="112"/>
      <c r="AG16" s="112"/>
      <c r="AH16" s="112"/>
      <c r="AI16" s="112"/>
      <c r="AJ16" s="112"/>
      <c r="AK16" s="112"/>
      <c r="AL16" s="112"/>
      <c r="AM16" s="112"/>
      <c r="AN16" s="112">
        <v>0</v>
      </c>
      <c r="AO16" s="112"/>
      <c r="AP16" s="112"/>
      <c r="AQ16" s="112"/>
      <c r="AR16" s="112"/>
      <c r="AS16" s="112"/>
      <c r="AT16" s="112"/>
      <c r="AU16" s="112"/>
      <c r="AV16" s="112"/>
      <c r="AW16" s="107">
        <v>0</v>
      </c>
      <c r="AX16" s="107"/>
      <c r="AY16" s="107"/>
      <c r="AZ16" s="107"/>
      <c r="BA16" s="107"/>
      <c r="BB16" s="107"/>
      <c r="BC16" s="107"/>
      <c r="BD16" s="107"/>
      <c r="BE16" s="107"/>
      <c r="BF16" s="107">
        <v>0</v>
      </c>
      <c r="BG16" s="107"/>
      <c r="BH16" s="107"/>
      <c r="BI16" s="107"/>
      <c r="BJ16" s="107"/>
      <c r="BK16" s="107"/>
      <c r="BL16" s="107"/>
      <c r="BM16" s="107"/>
      <c r="BN16" s="107"/>
      <c r="BO16" s="107">
        <v>0</v>
      </c>
      <c r="BP16" s="107"/>
      <c r="BQ16" s="107"/>
      <c r="BR16" s="107"/>
      <c r="BS16" s="107"/>
      <c r="BT16" s="107"/>
      <c r="BU16" s="107"/>
      <c r="BV16" s="107"/>
      <c r="BW16" s="107"/>
      <c r="BX16" s="107">
        <v>0</v>
      </c>
      <c r="BY16" s="107"/>
      <c r="BZ16" s="107"/>
      <c r="CA16" s="107"/>
      <c r="CB16" s="107"/>
      <c r="CC16" s="107"/>
      <c r="CD16" s="107"/>
      <c r="CE16" s="107"/>
      <c r="CF16" s="107"/>
      <c r="CG16" s="107">
        <v>0</v>
      </c>
      <c r="CH16" s="107"/>
      <c r="CI16" s="107"/>
      <c r="CJ16" s="107"/>
      <c r="CK16" s="107"/>
      <c r="CL16" s="107"/>
      <c r="CM16" s="107"/>
      <c r="CN16" s="107"/>
      <c r="CO16" s="107"/>
      <c r="CP16" s="107">
        <v>0</v>
      </c>
      <c r="CQ16" s="107"/>
      <c r="CR16" s="107"/>
      <c r="CS16" s="107"/>
      <c r="CT16" s="107"/>
      <c r="CU16" s="107"/>
      <c r="CV16" s="107"/>
      <c r="CW16" s="107"/>
      <c r="CX16" s="107"/>
      <c r="DF16" s="115"/>
      <c r="DG16" s="116"/>
      <c r="DH16" s="116"/>
      <c r="DI16" s="116"/>
      <c r="DJ16" s="116"/>
      <c r="DK16" s="116"/>
      <c r="DL16" s="110" t="s">
        <v>57</v>
      </c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99">
        <v>0</v>
      </c>
      <c r="EB16" s="100"/>
      <c r="EC16" s="100"/>
      <c r="ED16" s="100"/>
      <c r="EE16" s="100"/>
      <c r="EF16" s="100"/>
      <c r="EG16" s="100"/>
      <c r="EH16" s="100"/>
      <c r="EI16" s="100"/>
      <c r="EJ16" s="100"/>
      <c r="EK16" s="101"/>
      <c r="EL16" s="99">
        <v>0</v>
      </c>
      <c r="EM16" s="100"/>
      <c r="EN16" s="100"/>
      <c r="EO16" s="100"/>
      <c r="EP16" s="100"/>
      <c r="EQ16" s="100"/>
      <c r="ER16" s="100"/>
      <c r="ES16" s="100"/>
      <c r="ET16" s="100"/>
      <c r="EU16" s="100"/>
      <c r="EV16" s="101"/>
      <c r="EW16" s="99">
        <v>0</v>
      </c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1"/>
      <c r="FI16" s="102">
        <v>0</v>
      </c>
      <c r="FJ16" s="103"/>
      <c r="FK16" s="103"/>
      <c r="FL16" s="103"/>
      <c r="FM16" s="103"/>
      <c r="FN16" s="103"/>
      <c r="FO16" s="103"/>
      <c r="FP16" s="103"/>
      <c r="FQ16" s="103"/>
      <c r="FR16" s="103"/>
      <c r="FS16" s="104"/>
      <c r="FT16" s="102">
        <v>0</v>
      </c>
      <c r="FU16" s="103"/>
      <c r="FV16" s="103"/>
      <c r="FW16" s="103"/>
      <c r="FX16" s="103"/>
      <c r="FY16" s="103"/>
      <c r="FZ16" s="103"/>
      <c r="GA16" s="103"/>
      <c r="GB16" s="103"/>
      <c r="GC16" s="103"/>
      <c r="GD16" s="104"/>
      <c r="GE16" s="102">
        <v>0</v>
      </c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4"/>
    </row>
    <row r="17" spans="1:198" s="36" customFormat="1" ht="27" customHeight="1" x14ac:dyDescent="0.25">
      <c r="A17" s="111" t="s">
        <v>58</v>
      </c>
      <c r="B17" s="111"/>
      <c r="C17" s="111"/>
      <c r="D17" s="111"/>
      <c r="E17" s="111"/>
      <c r="F17" s="111"/>
      <c r="G17" s="110" t="s">
        <v>59</v>
      </c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2">
        <v>0</v>
      </c>
      <c r="W17" s="112"/>
      <c r="X17" s="112"/>
      <c r="Y17" s="112"/>
      <c r="Z17" s="112"/>
      <c r="AA17" s="112"/>
      <c r="AB17" s="112"/>
      <c r="AC17" s="112"/>
      <c r="AD17" s="112"/>
      <c r="AE17" s="112">
        <v>0</v>
      </c>
      <c r="AF17" s="112"/>
      <c r="AG17" s="112"/>
      <c r="AH17" s="112"/>
      <c r="AI17" s="112"/>
      <c r="AJ17" s="112"/>
      <c r="AK17" s="112"/>
      <c r="AL17" s="112"/>
      <c r="AM17" s="112"/>
      <c r="AN17" s="112">
        <v>0</v>
      </c>
      <c r="AO17" s="112"/>
      <c r="AP17" s="112"/>
      <c r="AQ17" s="112"/>
      <c r="AR17" s="112"/>
      <c r="AS17" s="112"/>
      <c r="AT17" s="112"/>
      <c r="AU17" s="112"/>
      <c r="AV17" s="112"/>
      <c r="AW17" s="107">
        <v>0</v>
      </c>
      <c r="AX17" s="107"/>
      <c r="AY17" s="107"/>
      <c r="AZ17" s="107"/>
      <c r="BA17" s="107"/>
      <c r="BB17" s="107"/>
      <c r="BC17" s="107"/>
      <c r="BD17" s="107"/>
      <c r="BE17" s="107"/>
      <c r="BF17" s="107">
        <v>0</v>
      </c>
      <c r="BG17" s="107"/>
      <c r="BH17" s="107"/>
      <c r="BI17" s="107"/>
      <c r="BJ17" s="107"/>
      <c r="BK17" s="107"/>
      <c r="BL17" s="107"/>
      <c r="BM17" s="107"/>
      <c r="BN17" s="107"/>
      <c r="BO17" s="107">
        <v>0</v>
      </c>
      <c r="BP17" s="107"/>
      <c r="BQ17" s="107"/>
      <c r="BR17" s="107"/>
      <c r="BS17" s="107"/>
      <c r="BT17" s="107"/>
      <c r="BU17" s="107"/>
      <c r="BV17" s="107"/>
      <c r="BW17" s="107"/>
      <c r="BX17" s="107">
        <v>0</v>
      </c>
      <c r="BY17" s="107"/>
      <c r="BZ17" s="107"/>
      <c r="CA17" s="107"/>
      <c r="CB17" s="107"/>
      <c r="CC17" s="107"/>
      <c r="CD17" s="107"/>
      <c r="CE17" s="107"/>
      <c r="CF17" s="107"/>
      <c r="CG17" s="107">
        <v>0</v>
      </c>
      <c r="CH17" s="107"/>
      <c r="CI17" s="107"/>
      <c r="CJ17" s="107"/>
      <c r="CK17" s="107"/>
      <c r="CL17" s="107"/>
      <c r="CM17" s="107"/>
      <c r="CN17" s="107"/>
      <c r="CO17" s="107"/>
      <c r="CP17" s="107">
        <v>0</v>
      </c>
      <c r="CQ17" s="107"/>
      <c r="CR17" s="107"/>
      <c r="CS17" s="107"/>
      <c r="CT17" s="107"/>
      <c r="CU17" s="107"/>
      <c r="CV17" s="107"/>
      <c r="CW17" s="107"/>
      <c r="CX17" s="107"/>
      <c r="DF17" s="113" t="s">
        <v>58</v>
      </c>
      <c r="DG17" s="114"/>
      <c r="DH17" s="114"/>
      <c r="DI17" s="114"/>
      <c r="DJ17" s="114"/>
      <c r="DK17" s="114"/>
      <c r="DL17" s="110" t="s">
        <v>59</v>
      </c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99">
        <v>2</v>
      </c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  <c r="EL17" s="99">
        <v>1</v>
      </c>
      <c r="EM17" s="100"/>
      <c r="EN17" s="100"/>
      <c r="EO17" s="100"/>
      <c r="EP17" s="100"/>
      <c r="EQ17" s="100"/>
      <c r="ER17" s="100"/>
      <c r="ES17" s="100"/>
      <c r="ET17" s="100"/>
      <c r="EU17" s="100"/>
      <c r="EV17" s="101"/>
      <c r="EW17" s="99">
        <v>1</v>
      </c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1"/>
      <c r="FI17" s="102">
        <v>434</v>
      </c>
      <c r="FJ17" s="103"/>
      <c r="FK17" s="103"/>
      <c r="FL17" s="103"/>
      <c r="FM17" s="103"/>
      <c r="FN17" s="103"/>
      <c r="FO17" s="103"/>
      <c r="FP17" s="103"/>
      <c r="FQ17" s="103"/>
      <c r="FR17" s="103"/>
      <c r="FS17" s="104"/>
      <c r="FT17" s="102">
        <v>315</v>
      </c>
      <c r="FU17" s="103"/>
      <c r="FV17" s="103"/>
      <c r="FW17" s="103"/>
      <c r="FX17" s="103"/>
      <c r="FY17" s="103"/>
      <c r="FZ17" s="103"/>
      <c r="GA17" s="103"/>
      <c r="GB17" s="103"/>
      <c r="GC17" s="103"/>
      <c r="GD17" s="104"/>
      <c r="GE17" s="102">
        <v>222</v>
      </c>
      <c r="GF17" s="103"/>
      <c r="GG17" s="103"/>
      <c r="GH17" s="103"/>
      <c r="GI17" s="103"/>
      <c r="GJ17" s="103"/>
      <c r="GK17" s="103"/>
      <c r="GL17" s="103"/>
      <c r="GM17" s="103"/>
      <c r="GN17" s="103"/>
      <c r="GO17" s="103"/>
      <c r="GP17" s="103"/>
    </row>
    <row r="18" spans="1:198" s="36" customFormat="1" ht="27" customHeight="1" x14ac:dyDescent="0.25">
      <c r="A18" s="111"/>
      <c r="B18" s="111"/>
      <c r="C18" s="111"/>
      <c r="D18" s="111"/>
      <c r="E18" s="111"/>
      <c r="F18" s="111"/>
      <c r="G18" s="110" t="s">
        <v>60</v>
      </c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2">
        <v>0</v>
      </c>
      <c r="W18" s="112"/>
      <c r="X18" s="112"/>
      <c r="Y18" s="112"/>
      <c r="Z18" s="112"/>
      <c r="AA18" s="112"/>
      <c r="AB18" s="112"/>
      <c r="AC18" s="112"/>
      <c r="AD18" s="112"/>
      <c r="AE18" s="112">
        <v>0</v>
      </c>
      <c r="AF18" s="112"/>
      <c r="AG18" s="112"/>
      <c r="AH18" s="112"/>
      <c r="AI18" s="112"/>
      <c r="AJ18" s="112"/>
      <c r="AK18" s="112"/>
      <c r="AL18" s="112"/>
      <c r="AM18" s="112"/>
      <c r="AN18" s="112">
        <v>0</v>
      </c>
      <c r="AO18" s="112"/>
      <c r="AP18" s="112"/>
      <c r="AQ18" s="112"/>
      <c r="AR18" s="112"/>
      <c r="AS18" s="112"/>
      <c r="AT18" s="112"/>
      <c r="AU18" s="112"/>
      <c r="AV18" s="112"/>
      <c r="AW18" s="107">
        <v>0</v>
      </c>
      <c r="AX18" s="107"/>
      <c r="AY18" s="107"/>
      <c r="AZ18" s="107"/>
      <c r="BA18" s="107"/>
      <c r="BB18" s="107"/>
      <c r="BC18" s="107"/>
      <c r="BD18" s="107"/>
      <c r="BE18" s="107"/>
      <c r="BF18" s="107">
        <v>0</v>
      </c>
      <c r="BG18" s="107"/>
      <c r="BH18" s="107"/>
      <c r="BI18" s="107"/>
      <c r="BJ18" s="107"/>
      <c r="BK18" s="107"/>
      <c r="BL18" s="107"/>
      <c r="BM18" s="107"/>
      <c r="BN18" s="107"/>
      <c r="BO18" s="107">
        <v>0</v>
      </c>
      <c r="BP18" s="107"/>
      <c r="BQ18" s="107"/>
      <c r="BR18" s="107"/>
      <c r="BS18" s="107"/>
      <c r="BT18" s="107"/>
      <c r="BU18" s="107"/>
      <c r="BV18" s="107"/>
      <c r="BW18" s="107"/>
      <c r="BX18" s="107">
        <v>0</v>
      </c>
      <c r="BY18" s="107"/>
      <c r="BZ18" s="107"/>
      <c r="CA18" s="107"/>
      <c r="CB18" s="107"/>
      <c r="CC18" s="107"/>
      <c r="CD18" s="107"/>
      <c r="CE18" s="107"/>
      <c r="CF18" s="107"/>
      <c r="CG18" s="107">
        <v>0</v>
      </c>
      <c r="CH18" s="107"/>
      <c r="CI18" s="107"/>
      <c r="CJ18" s="107"/>
      <c r="CK18" s="107"/>
      <c r="CL18" s="107"/>
      <c r="CM18" s="107"/>
      <c r="CN18" s="107"/>
      <c r="CO18" s="107"/>
      <c r="CP18" s="107">
        <v>0</v>
      </c>
      <c r="CQ18" s="107"/>
      <c r="CR18" s="107"/>
      <c r="CS18" s="107"/>
      <c r="CT18" s="107"/>
      <c r="CU18" s="107"/>
      <c r="CV18" s="107"/>
      <c r="CW18" s="107"/>
      <c r="CX18" s="107"/>
      <c r="DF18" s="115"/>
      <c r="DG18" s="116"/>
      <c r="DH18" s="116"/>
      <c r="DI18" s="116"/>
      <c r="DJ18" s="116"/>
      <c r="DK18" s="116"/>
      <c r="DL18" s="110" t="s">
        <v>60</v>
      </c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99">
        <v>0</v>
      </c>
      <c r="EB18" s="100"/>
      <c r="EC18" s="100"/>
      <c r="ED18" s="100"/>
      <c r="EE18" s="100"/>
      <c r="EF18" s="100"/>
      <c r="EG18" s="100"/>
      <c r="EH18" s="100"/>
      <c r="EI18" s="100"/>
      <c r="EJ18" s="100"/>
      <c r="EK18" s="101"/>
      <c r="EL18" s="99">
        <v>0</v>
      </c>
      <c r="EM18" s="100"/>
      <c r="EN18" s="100"/>
      <c r="EO18" s="100"/>
      <c r="EP18" s="100"/>
      <c r="EQ18" s="100"/>
      <c r="ER18" s="100"/>
      <c r="ES18" s="100"/>
      <c r="ET18" s="100"/>
      <c r="EU18" s="100"/>
      <c r="EV18" s="101"/>
      <c r="EW18" s="99">
        <v>0</v>
      </c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1"/>
      <c r="FI18" s="102">
        <v>0</v>
      </c>
      <c r="FJ18" s="103"/>
      <c r="FK18" s="103"/>
      <c r="FL18" s="103"/>
      <c r="FM18" s="103"/>
      <c r="FN18" s="103"/>
      <c r="FO18" s="103"/>
      <c r="FP18" s="103"/>
      <c r="FQ18" s="103"/>
      <c r="FR18" s="103"/>
      <c r="FS18" s="104"/>
      <c r="FT18" s="102">
        <v>0</v>
      </c>
      <c r="FU18" s="103"/>
      <c r="FV18" s="103"/>
      <c r="FW18" s="103"/>
      <c r="FX18" s="103"/>
      <c r="FY18" s="103"/>
      <c r="FZ18" s="103"/>
      <c r="GA18" s="103"/>
      <c r="GB18" s="103"/>
      <c r="GC18" s="103"/>
      <c r="GD18" s="104"/>
      <c r="GE18" s="102">
        <v>0</v>
      </c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4"/>
    </row>
    <row r="19" spans="1:198" s="36" customFormat="1" ht="27" customHeight="1" x14ac:dyDescent="0.25">
      <c r="A19" s="111" t="s">
        <v>61</v>
      </c>
      <c r="B19" s="111"/>
      <c r="C19" s="111"/>
      <c r="D19" s="111"/>
      <c r="E19" s="111"/>
      <c r="F19" s="111"/>
      <c r="G19" s="110" t="s">
        <v>62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2">
        <v>0</v>
      </c>
      <c r="W19" s="112"/>
      <c r="X19" s="112"/>
      <c r="Y19" s="112"/>
      <c r="Z19" s="112"/>
      <c r="AA19" s="112"/>
      <c r="AB19" s="112"/>
      <c r="AC19" s="112"/>
      <c r="AD19" s="112"/>
      <c r="AE19" s="112">
        <v>0</v>
      </c>
      <c r="AF19" s="112"/>
      <c r="AG19" s="112"/>
      <c r="AH19" s="112"/>
      <c r="AI19" s="112"/>
      <c r="AJ19" s="112"/>
      <c r="AK19" s="112"/>
      <c r="AL19" s="112"/>
      <c r="AM19" s="112"/>
      <c r="AN19" s="112">
        <v>0</v>
      </c>
      <c r="AO19" s="112"/>
      <c r="AP19" s="112"/>
      <c r="AQ19" s="112"/>
      <c r="AR19" s="112"/>
      <c r="AS19" s="112"/>
      <c r="AT19" s="112"/>
      <c r="AU19" s="112"/>
      <c r="AV19" s="112"/>
      <c r="AW19" s="107">
        <v>0</v>
      </c>
      <c r="AX19" s="107"/>
      <c r="AY19" s="107"/>
      <c r="AZ19" s="107"/>
      <c r="BA19" s="107"/>
      <c r="BB19" s="107"/>
      <c r="BC19" s="107"/>
      <c r="BD19" s="107"/>
      <c r="BE19" s="107"/>
      <c r="BF19" s="107">
        <v>0</v>
      </c>
      <c r="BG19" s="107"/>
      <c r="BH19" s="107"/>
      <c r="BI19" s="107"/>
      <c r="BJ19" s="107"/>
      <c r="BK19" s="107"/>
      <c r="BL19" s="107"/>
      <c r="BM19" s="107"/>
      <c r="BN19" s="107"/>
      <c r="BO19" s="107">
        <v>0</v>
      </c>
      <c r="BP19" s="107"/>
      <c r="BQ19" s="107"/>
      <c r="BR19" s="107"/>
      <c r="BS19" s="107"/>
      <c r="BT19" s="107"/>
      <c r="BU19" s="107"/>
      <c r="BV19" s="107"/>
      <c r="BW19" s="107"/>
      <c r="BX19" s="107">
        <v>0</v>
      </c>
      <c r="BY19" s="107"/>
      <c r="BZ19" s="107"/>
      <c r="CA19" s="107"/>
      <c r="CB19" s="107"/>
      <c r="CC19" s="107"/>
      <c r="CD19" s="107"/>
      <c r="CE19" s="107"/>
      <c r="CF19" s="107"/>
      <c r="CG19" s="107">
        <v>0</v>
      </c>
      <c r="CH19" s="107"/>
      <c r="CI19" s="107"/>
      <c r="CJ19" s="107"/>
      <c r="CK19" s="107"/>
      <c r="CL19" s="107"/>
      <c r="CM19" s="107"/>
      <c r="CN19" s="107"/>
      <c r="CO19" s="107"/>
      <c r="CP19" s="107">
        <v>0</v>
      </c>
      <c r="CQ19" s="107"/>
      <c r="CR19" s="107"/>
      <c r="CS19" s="107"/>
      <c r="CT19" s="107"/>
      <c r="CU19" s="107"/>
      <c r="CV19" s="107"/>
      <c r="CW19" s="107"/>
      <c r="CX19" s="107"/>
      <c r="DF19" s="113" t="s">
        <v>61</v>
      </c>
      <c r="DG19" s="114"/>
      <c r="DH19" s="114"/>
      <c r="DI19" s="114"/>
      <c r="DJ19" s="114"/>
      <c r="DK19" s="114"/>
      <c r="DL19" s="110" t="s">
        <v>62</v>
      </c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99">
        <v>0</v>
      </c>
      <c r="EB19" s="100"/>
      <c r="EC19" s="100"/>
      <c r="ED19" s="100"/>
      <c r="EE19" s="100"/>
      <c r="EF19" s="100"/>
      <c r="EG19" s="100"/>
      <c r="EH19" s="100"/>
      <c r="EI19" s="100"/>
      <c r="EJ19" s="100"/>
      <c r="EK19" s="101"/>
      <c r="EL19" s="99">
        <v>0</v>
      </c>
      <c r="EM19" s="100"/>
      <c r="EN19" s="100"/>
      <c r="EO19" s="100"/>
      <c r="EP19" s="100"/>
      <c r="EQ19" s="100"/>
      <c r="ER19" s="100"/>
      <c r="ES19" s="100"/>
      <c r="ET19" s="100"/>
      <c r="EU19" s="100"/>
      <c r="EV19" s="101"/>
      <c r="EW19" s="99">
        <v>0</v>
      </c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1"/>
      <c r="FI19" s="102">
        <v>0</v>
      </c>
      <c r="FJ19" s="103"/>
      <c r="FK19" s="103"/>
      <c r="FL19" s="103"/>
      <c r="FM19" s="103"/>
      <c r="FN19" s="103"/>
      <c r="FO19" s="103"/>
      <c r="FP19" s="103"/>
      <c r="FQ19" s="103"/>
      <c r="FR19" s="103"/>
      <c r="FS19" s="104"/>
      <c r="FT19" s="102">
        <v>0</v>
      </c>
      <c r="FU19" s="103"/>
      <c r="FV19" s="103"/>
      <c r="FW19" s="103"/>
      <c r="FX19" s="103"/>
      <c r="FY19" s="103"/>
      <c r="FZ19" s="103"/>
      <c r="GA19" s="103"/>
      <c r="GB19" s="103"/>
      <c r="GC19" s="103"/>
      <c r="GD19" s="104"/>
      <c r="GE19" s="102">
        <v>0</v>
      </c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4"/>
    </row>
    <row r="20" spans="1:198" s="36" customFormat="1" ht="33" customHeight="1" x14ac:dyDescent="0.25">
      <c r="A20" s="111"/>
      <c r="B20" s="111"/>
      <c r="C20" s="111"/>
      <c r="D20" s="111"/>
      <c r="E20" s="111"/>
      <c r="F20" s="111"/>
      <c r="G20" s="110" t="s">
        <v>60</v>
      </c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2">
        <v>0</v>
      </c>
      <c r="W20" s="112"/>
      <c r="X20" s="112"/>
      <c r="Y20" s="112"/>
      <c r="Z20" s="112"/>
      <c r="AA20" s="112"/>
      <c r="AB20" s="112"/>
      <c r="AC20" s="112"/>
      <c r="AD20" s="112"/>
      <c r="AE20" s="112">
        <v>0</v>
      </c>
      <c r="AF20" s="112"/>
      <c r="AG20" s="112"/>
      <c r="AH20" s="112"/>
      <c r="AI20" s="112"/>
      <c r="AJ20" s="112"/>
      <c r="AK20" s="112"/>
      <c r="AL20" s="112"/>
      <c r="AM20" s="112"/>
      <c r="AN20" s="112">
        <v>0</v>
      </c>
      <c r="AO20" s="112"/>
      <c r="AP20" s="112"/>
      <c r="AQ20" s="112"/>
      <c r="AR20" s="112"/>
      <c r="AS20" s="112"/>
      <c r="AT20" s="112"/>
      <c r="AU20" s="112"/>
      <c r="AV20" s="112"/>
      <c r="AW20" s="107">
        <v>0</v>
      </c>
      <c r="AX20" s="107"/>
      <c r="AY20" s="107"/>
      <c r="AZ20" s="107"/>
      <c r="BA20" s="107"/>
      <c r="BB20" s="107"/>
      <c r="BC20" s="107"/>
      <c r="BD20" s="107"/>
      <c r="BE20" s="107"/>
      <c r="BF20" s="107">
        <v>0</v>
      </c>
      <c r="BG20" s="107"/>
      <c r="BH20" s="107"/>
      <c r="BI20" s="107"/>
      <c r="BJ20" s="107"/>
      <c r="BK20" s="107"/>
      <c r="BL20" s="107"/>
      <c r="BM20" s="107"/>
      <c r="BN20" s="107"/>
      <c r="BO20" s="107">
        <v>0</v>
      </c>
      <c r="BP20" s="107"/>
      <c r="BQ20" s="107"/>
      <c r="BR20" s="107"/>
      <c r="BS20" s="107"/>
      <c r="BT20" s="107"/>
      <c r="BU20" s="107"/>
      <c r="BV20" s="107"/>
      <c r="BW20" s="107"/>
      <c r="BX20" s="107">
        <v>0</v>
      </c>
      <c r="BY20" s="107"/>
      <c r="BZ20" s="107"/>
      <c r="CA20" s="107"/>
      <c r="CB20" s="107"/>
      <c r="CC20" s="107"/>
      <c r="CD20" s="107"/>
      <c r="CE20" s="107"/>
      <c r="CF20" s="107"/>
      <c r="CG20" s="107">
        <v>0</v>
      </c>
      <c r="CH20" s="107"/>
      <c r="CI20" s="107"/>
      <c r="CJ20" s="107"/>
      <c r="CK20" s="107"/>
      <c r="CL20" s="107"/>
      <c r="CM20" s="107"/>
      <c r="CN20" s="107"/>
      <c r="CO20" s="107"/>
      <c r="CP20" s="107">
        <v>0</v>
      </c>
      <c r="CQ20" s="107"/>
      <c r="CR20" s="107"/>
      <c r="CS20" s="107"/>
      <c r="CT20" s="107"/>
      <c r="CU20" s="107"/>
      <c r="CV20" s="107"/>
      <c r="CW20" s="107"/>
      <c r="CX20" s="107"/>
      <c r="DF20" s="115"/>
      <c r="DG20" s="116"/>
      <c r="DH20" s="116"/>
      <c r="DI20" s="116"/>
      <c r="DJ20" s="116"/>
      <c r="DK20" s="116"/>
      <c r="DL20" s="110" t="s">
        <v>60</v>
      </c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99">
        <v>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  <c r="EL20" s="99">
        <v>0</v>
      </c>
      <c r="EM20" s="100"/>
      <c r="EN20" s="100"/>
      <c r="EO20" s="100"/>
      <c r="EP20" s="100"/>
      <c r="EQ20" s="100"/>
      <c r="ER20" s="100"/>
      <c r="ES20" s="100"/>
      <c r="ET20" s="100"/>
      <c r="EU20" s="100"/>
      <c r="EV20" s="101"/>
      <c r="EW20" s="99">
        <v>0</v>
      </c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1"/>
      <c r="FI20" s="102">
        <v>0</v>
      </c>
      <c r="FJ20" s="103"/>
      <c r="FK20" s="103"/>
      <c r="FL20" s="103"/>
      <c r="FM20" s="103"/>
      <c r="FN20" s="103"/>
      <c r="FO20" s="103"/>
      <c r="FP20" s="103"/>
      <c r="FQ20" s="103"/>
      <c r="FR20" s="103"/>
      <c r="FS20" s="104"/>
      <c r="FT20" s="102">
        <v>0</v>
      </c>
      <c r="FU20" s="103"/>
      <c r="FV20" s="103"/>
      <c r="FW20" s="103"/>
      <c r="FX20" s="103"/>
      <c r="FY20" s="103"/>
      <c r="FZ20" s="103"/>
      <c r="GA20" s="103"/>
      <c r="GB20" s="103"/>
      <c r="GC20" s="103"/>
      <c r="GD20" s="104"/>
      <c r="GE20" s="102">
        <v>0</v>
      </c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4"/>
    </row>
    <row r="21" spans="1:198" s="36" customFormat="1" ht="27" customHeight="1" x14ac:dyDescent="0.25">
      <c r="A21" s="111" t="s">
        <v>63</v>
      </c>
      <c r="B21" s="111"/>
      <c r="C21" s="111"/>
      <c r="D21" s="111"/>
      <c r="E21" s="111"/>
      <c r="F21" s="111"/>
      <c r="G21" s="110" t="s">
        <v>64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2">
        <v>0</v>
      </c>
      <c r="W21" s="112"/>
      <c r="X21" s="112"/>
      <c r="Y21" s="112"/>
      <c r="Z21" s="112"/>
      <c r="AA21" s="112"/>
      <c r="AB21" s="112"/>
      <c r="AC21" s="112"/>
      <c r="AD21" s="112"/>
      <c r="AE21" s="112">
        <v>0</v>
      </c>
      <c r="AF21" s="112"/>
      <c r="AG21" s="112"/>
      <c r="AH21" s="112"/>
      <c r="AI21" s="112"/>
      <c r="AJ21" s="112"/>
      <c r="AK21" s="112"/>
      <c r="AL21" s="112"/>
      <c r="AM21" s="112"/>
      <c r="AN21" s="112">
        <v>0</v>
      </c>
      <c r="AO21" s="112"/>
      <c r="AP21" s="112"/>
      <c r="AQ21" s="112"/>
      <c r="AR21" s="112"/>
      <c r="AS21" s="112"/>
      <c r="AT21" s="112"/>
      <c r="AU21" s="112"/>
      <c r="AV21" s="112"/>
      <c r="AW21" s="107">
        <v>0</v>
      </c>
      <c r="AX21" s="107"/>
      <c r="AY21" s="107"/>
      <c r="AZ21" s="107"/>
      <c r="BA21" s="107"/>
      <c r="BB21" s="107"/>
      <c r="BC21" s="107"/>
      <c r="BD21" s="107"/>
      <c r="BE21" s="107"/>
      <c r="BF21" s="107">
        <v>0</v>
      </c>
      <c r="BG21" s="107"/>
      <c r="BH21" s="107"/>
      <c r="BI21" s="107"/>
      <c r="BJ21" s="107"/>
      <c r="BK21" s="107"/>
      <c r="BL21" s="107"/>
      <c r="BM21" s="107"/>
      <c r="BN21" s="107"/>
      <c r="BO21" s="107">
        <v>0</v>
      </c>
      <c r="BP21" s="107"/>
      <c r="BQ21" s="107"/>
      <c r="BR21" s="107"/>
      <c r="BS21" s="107"/>
      <c r="BT21" s="107"/>
      <c r="BU21" s="107"/>
      <c r="BV21" s="107"/>
      <c r="BW21" s="107"/>
      <c r="BX21" s="107">
        <v>0</v>
      </c>
      <c r="BY21" s="107"/>
      <c r="BZ21" s="107"/>
      <c r="CA21" s="107"/>
      <c r="CB21" s="107"/>
      <c r="CC21" s="107"/>
      <c r="CD21" s="107"/>
      <c r="CE21" s="107"/>
      <c r="CF21" s="107"/>
      <c r="CG21" s="107">
        <v>0</v>
      </c>
      <c r="CH21" s="107"/>
      <c r="CI21" s="107"/>
      <c r="CJ21" s="107"/>
      <c r="CK21" s="107"/>
      <c r="CL21" s="107"/>
      <c r="CM21" s="107"/>
      <c r="CN21" s="107"/>
      <c r="CO21" s="107"/>
      <c r="CP21" s="107">
        <v>0</v>
      </c>
      <c r="CQ21" s="107"/>
      <c r="CR21" s="107"/>
      <c r="CS21" s="107"/>
      <c r="CT21" s="107"/>
      <c r="CU21" s="107"/>
      <c r="CV21" s="107"/>
      <c r="CW21" s="107"/>
      <c r="CX21" s="107"/>
      <c r="DF21" s="113" t="s">
        <v>63</v>
      </c>
      <c r="DG21" s="114"/>
      <c r="DH21" s="114"/>
      <c r="DI21" s="114"/>
      <c r="DJ21" s="114"/>
      <c r="DK21" s="114"/>
      <c r="DL21" s="110" t="s">
        <v>64</v>
      </c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99">
        <v>0</v>
      </c>
      <c r="EB21" s="100"/>
      <c r="EC21" s="100"/>
      <c r="ED21" s="100"/>
      <c r="EE21" s="100"/>
      <c r="EF21" s="100"/>
      <c r="EG21" s="100"/>
      <c r="EH21" s="100"/>
      <c r="EI21" s="100"/>
      <c r="EJ21" s="100"/>
      <c r="EK21" s="101"/>
      <c r="EL21" s="99">
        <v>0</v>
      </c>
      <c r="EM21" s="100"/>
      <c r="EN21" s="100"/>
      <c r="EO21" s="100"/>
      <c r="EP21" s="100"/>
      <c r="EQ21" s="100"/>
      <c r="ER21" s="100"/>
      <c r="ES21" s="100"/>
      <c r="ET21" s="100"/>
      <c r="EU21" s="100"/>
      <c r="EV21" s="101"/>
      <c r="EW21" s="99">
        <v>0</v>
      </c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1"/>
      <c r="FI21" s="102">
        <v>0</v>
      </c>
      <c r="FJ21" s="103"/>
      <c r="FK21" s="103"/>
      <c r="FL21" s="103"/>
      <c r="FM21" s="103"/>
      <c r="FN21" s="103"/>
      <c r="FO21" s="103"/>
      <c r="FP21" s="103"/>
      <c r="FQ21" s="103"/>
      <c r="FR21" s="103"/>
      <c r="FS21" s="104"/>
      <c r="FT21" s="102">
        <v>0</v>
      </c>
      <c r="FU21" s="103"/>
      <c r="FV21" s="103"/>
      <c r="FW21" s="103"/>
      <c r="FX21" s="103"/>
      <c r="FY21" s="103"/>
      <c r="FZ21" s="103"/>
      <c r="GA21" s="103"/>
      <c r="GB21" s="103"/>
      <c r="GC21" s="103"/>
      <c r="GD21" s="104"/>
      <c r="GE21" s="102">
        <v>0</v>
      </c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4"/>
    </row>
    <row r="22" spans="1:198" s="36" customFormat="1" ht="27" customHeight="1" x14ac:dyDescent="0.25">
      <c r="A22" s="111"/>
      <c r="B22" s="111"/>
      <c r="C22" s="111"/>
      <c r="D22" s="111"/>
      <c r="E22" s="111"/>
      <c r="F22" s="111"/>
      <c r="G22" s="110" t="s">
        <v>60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2">
        <v>0</v>
      </c>
      <c r="W22" s="112"/>
      <c r="X22" s="112"/>
      <c r="Y22" s="112"/>
      <c r="Z22" s="112"/>
      <c r="AA22" s="112"/>
      <c r="AB22" s="112"/>
      <c r="AC22" s="112"/>
      <c r="AD22" s="112"/>
      <c r="AE22" s="112">
        <v>0</v>
      </c>
      <c r="AF22" s="112"/>
      <c r="AG22" s="112"/>
      <c r="AH22" s="112"/>
      <c r="AI22" s="112"/>
      <c r="AJ22" s="112"/>
      <c r="AK22" s="112"/>
      <c r="AL22" s="112"/>
      <c r="AM22" s="112"/>
      <c r="AN22" s="112">
        <v>0</v>
      </c>
      <c r="AO22" s="112"/>
      <c r="AP22" s="112"/>
      <c r="AQ22" s="112"/>
      <c r="AR22" s="112"/>
      <c r="AS22" s="112"/>
      <c r="AT22" s="112"/>
      <c r="AU22" s="112"/>
      <c r="AV22" s="112"/>
      <c r="AW22" s="107">
        <v>0</v>
      </c>
      <c r="AX22" s="107"/>
      <c r="AY22" s="107"/>
      <c r="AZ22" s="107"/>
      <c r="BA22" s="107"/>
      <c r="BB22" s="107"/>
      <c r="BC22" s="107"/>
      <c r="BD22" s="107"/>
      <c r="BE22" s="107"/>
      <c r="BF22" s="107">
        <v>0</v>
      </c>
      <c r="BG22" s="107"/>
      <c r="BH22" s="107"/>
      <c r="BI22" s="107"/>
      <c r="BJ22" s="107"/>
      <c r="BK22" s="107"/>
      <c r="BL22" s="107"/>
      <c r="BM22" s="107"/>
      <c r="BN22" s="107"/>
      <c r="BO22" s="107">
        <v>0</v>
      </c>
      <c r="BP22" s="107"/>
      <c r="BQ22" s="107"/>
      <c r="BR22" s="107"/>
      <c r="BS22" s="107"/>
      <c r="BT22" s="107"/>
      <c r="BU22" s="107"/>
      <c r="BV22" s="107"/>
      <c r="BW22" s="107"/>
      <c r="BX22" s="107">
        <v>0</v>
      </c>
      <c r="BY22" s="107"/>
      <c r="BZ22" s="107"/>
      <c r="CA22" s="107"/>
      <c r="CB22" s="107"/>
      <c r="CC22" s="107"/>
      <c r="CD22" s="107"/>
      <c r="CE22" s="107"/>
      <c r="CF22" s="107"/>
      <c r="CG22" s="107">
        <v>0</v>
      </c>
      <c r="CH22" s="107"/>
      <c r="CI22" s="107"/>
      <c r="CJ22" s="107"/>
      <c r="CK22" s="107"/>
      <c r="CL22" s="107"/>
      <c r="CM22" s="107"/>
      <c r="CN22" s="107"/>
      <c r="CO22" s="107"/>
      <c r="CP22" s="107">
        <v>0</v>
      </c>
      <c r="CQ22" s="107"/>
      <c r="CR22" s="107"/>
      <c r="CS22" s="107"/>
      <c r="CT22" s="107"/>
      <c r="CU22" s="107"/>
      <c r="CV22" s="107"/>
      <c r="CW22" s="107"/>
      <c r="CX22" s="107"/>
      <c r="DF22" s="115"/>
      <c r="DG22" s="116"/>
      <c r="DH22" s="116"/>
      <c r="DI22" s="116"/>
      <c r="DJ22" s="116"/>
      <c r="DK22" s="116"/>
      <c r="DL22" s="110" t="s">
        <v>60</v>
      </c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99">
        <v>0</v>
      </c>
      <c r="EB22" s="100"/>
      <c r="EC22" s="100"/>
      <c r="ED22" s="100"/>
      <c r="EE22" s="100"/>
      <c r="EF22" s="100"/>
      <c r="EG22" s="100"/>
      <c r="EH22" s="100"/>
      <c r="EI22" s="100"/>
      <c r="EJ22" s="100"/>
      <c r="EK22" s="101"/>
      <c r="EL22" s="99">
        <v>0</v>
      </c>
      <c r="EM22" s="100"/>
      <c r="EN22" s="100"/>
      <c r="EO22" s="100"/>
      <c r="EP22" s="100"/>
      <c r="EQ22" s="100"/>
      <c r="ER22" s="100"/>
      <c r="ES22" s="100"/>
      <c r="ET22" s="100"/>
      <c r="EU22" s="100"/>
      <c r="EV22" s="101"/>
      <c r="EW22" s="99">
        <v>0</v>
      </c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1"/>
      <c r="FI22" s="102">
        <v>0</v>
      </c>
      <c r="FJ22" s="103"/>
      <c r="FK22" s="103"/>
      <c r="FL22" s="103"/>
      <c r="FM22" s="103"/>
      <c r="FN22" s="103"/>
      <c r="FO22" s="103"/>
      <c r="FP22" s="103"/>
      <c r="FQ22" s="103"/>
      <c r="FR22" s="103"/>
      <c r="FS22" s="104"/>
      <c r="FT22" s="102">
        <v>0</v>
      </c>
      <c r="FU22" s="103"/>
      <c r="FV22" s="103"/>
      <c r="FW22" s="103"/>
      <c r="FX22" s="103"/>
      <c r="FY22" s="103"/>
      <c r="FZ22" s="103"/>
      <c r="GA22" s="103"/>
      <c r="GB22" s="103"/>
      <c r="GC22" s="103"/>
      <c r="GD22" s="104"/>
      <c r="GE22" s="102">
        <v>0</v>
      </c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4"/>
    </row>
    <row r="23" spans="1:198" s="36" customFormat="1" ht="27" customHeight="1" x14ac:dyDescent="0.25">
      <c r="A23" s="111" t="s">
        <v>65</v>
      </c>
      <c r="B23" s="111"/>
      <c r="C23" s="111"/>
      <c r="D23" s="111"/>
      <c r="E23" s="111"/>
      <c r="F23" s="111"/>
      <c r="G23" s="110" t="s">
        <v>66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2">
        <v>0</v>
      </c>
      <c r="W23" s="112"/>
      <c r="X23" s="112"/>
      <c r="Y23" s="112"/>
      <c r="Z23" s="112"/>
      <c r="AA23" s="112"/>
      <c r="AB23" s="112"/>
      <c r="AC23" s="112"/>
      <c r="AD23" s="112"/>
      <c r="AE23" s="112">
        <v>0</v>
      </c>
      <c r="AF23" s="112"/>
      <c r="AG23" s="112"/>
      <c r="AH23" s="112"/>
      <c r="AI23" s="112"/>
      <c r="AJ23" s="112"/>
      <c r="AK23" s="112"/>
      <c r="AL23" s="112"/>
      <c r="AM23" s="112"/>
      <c r="AN23" s="112">
        <v>0</v>
      </c>
      <c r="AO23" s="112"/>
      <c r="AP23" s="112"/>
      <c r="AQ23" s="112"/>
      <c r="AR23" s="112"/>
      <c r="AS23" s="112"/>
      <c r="AT23" s="112"/>
      <c r="AU23" s="112"/>
      <c r="AV23" s="112"/>
      <c r="AW23" s="107">
        <v>0</v>
      </c>
      <c r="AX23" s="107"/>
      <c r="AY23" s="107"/>
      <c r="AZ23" s="107"/>
      <c r="BA23" s="107"/>
      <c r="BB23" s="107"/>
      <c r="BC23" s="107"/>
      <c r="BD23" s="107"/>
      <c r="BE23" s="107"/>
      <c r="BF23" s="107">
        <v>0</v>
      </c>
      <c r="BG23" s="107"/>
      <c r="BH23" s="107"/>
      <c r="BI23" s="107"/>
      <c r="BJ23" s="107"/>
      <c r="BK23" s="107"/>
      <c r="BL23" s="107"/>
      <c r="BM23" s="107"/>
      <c r="BN23" s="107"/>
      <c r="BO23" s="107">
        <v>0</v>
      </c>
      <c r="BP23" s="107"/>
      <c r="BQ23" s="107"/>
      <c r="BR23" s="107"/>
      <c r="BS23" s="107"/>
      <c r="BT23" s="107"/>
      <c r="BU23" s="107"/>
      <c r="BV23" s="107"/>
      <c r="BW23" s="107"/>
      <c r="BX23" s="107">
        <v>0</v>
      </c>
      <c r="BY23" s="107"/>
      <c r="BZ23" s="107"/>
      <c r="CA23" s="107"/>
      <c r="CB23" s="107"/>
      <c r="CC23" s="107"/>
      <c r="CD23" s="107"/>
      <c r="CE23" s="107"/>
      <c r="CF23" s="107"/>
      <c r="CG23" s="107">
        <v>0</v>
      </c>
      <c r="CH23" s="107"/>
      <c r="CI23" s="107"/>
      <c r="CJ23" s="107"/>
      <c r="CK23" s="107"/>
      <c r="CL23" s="107"/>
      <c r="CM23" s="107"/>
      <c r="CN23" s="107"/>
      <c r="CO23" s="107"/>
      <c r="CP23" s="107">
        <v>0</v>
      </c>
      <c r="CQ23" s="107"/>
      <c r="CR23" s="107"/>
      <c r="CS23" s="107"/>
      <c r="CT23" s="107"/>
      <c r="CU23" s="107"/>
      <c r="CV23" s="107"/>
      <c r="CW23" s="107"/>
      <c r="CX23" s="107"/>
      <c r="DF23" s="108" t="s">
        <v>65</v>
      </c>
      <c r="DG23" s="109"/>
      <c r="DH23" s="109"/>
      <c r="DI23" s="109"/>
      <c r="DJ23" s="109"/>
      <c r="DK23" s="109"/>
      <c r="DL23" s="110" t="s">
        <v>66</v>
      </c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99">
        <v>0</v>
      </c>
      <c r="EB23" s="100"/>
      <c r="EC23" s="100"/>
      <c r="ED23" s="100"/>
      <c r="EE23" s="100"/>
      <c r="EF23" s="100"/>
      <c r="EG23" s="100"/>
      <c r="EH23" s="100"/>
      <c r="EI23" s="100"/>
      <c r="EJ23" s="100"/>
      <c r="EK23" s="101"/>
      <c r="EL23" s="99">
        <v>0</v>
      </c>
      <c r="EM23" s="100"/>
      <c r="EN23" s="100"/>
      <c r="EO23" s="100"/>
      <c r="EP23" s="100"/>
      <c r="EQ23" s="100"/>
      <c r="ER23" s="100"/>
      <c r="ES23" s="100"/>
      <c r="ET23" s="100"/>
      <c r="EU23" s="100"/>
      <c r="EV23" s="101"/>
      <c r="EW23" s="99">
        <v>0</v>
      </c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1"/>
      <c r="FI23" s="102">
        <v>0</v>
      </c>
      <c r="FJ23" s="103"/>
      <c r="FK23" s="103"/>
      <c r="FL23" s="103"/>
      <c r="FM23" s="103"/>
      <c r="FN23" s="103"/>
      <c r="FO23" s="103"/>
      <c r="FP23" s="103"/>
      <c r="FQ23" s="103"/>
      <c r="FR23" s="103"/>
      <c r="FS23" s="104"/>
      <c r="FT23" s="102">
        <v>0</v>
      </c>
      <c r="FU23" s="103"/>
      <c r="FV23" s="103"/>
      <c r="FW23" s="103"/>
      <c r="FX23" s="103"/>
      <c r="FY23" s="103"/>
      <c r="FZ23" s="103"/>
      <c r="GA23" s="103"/>
      <c r="GB23" s="103"/>
      <c r="GC23" s="103"/>
      <c r="GD23" s="104"/>
      <c r="GE23" s="102">
        <v>0</v>
      </c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4"/>
    </row>
    <row r="25" spans="1:198" ht="28.9" customHeight="1" x14ac:dyDescent="0.25">
      <c r="A25" s="105" t="s">
        <v>67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DF25" s="106" t="s">
        <v>67</v>
      </c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</row>
    <row r="26" spans="1:198" ht="107.45" customHeight="1" x14ac:dyDescent="0.25">
      <c r="A26" s="97" t="s">
        <v>68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DF26" s="98" t="s">
        <v>68</v>
      </c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</row>
  </sheetData>
  <mergeCells count="229"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10" zoomScale="90" zoomScaleNormal="90" workbookViewId="0">
      <selection activeCell="CG17" sqref="CG17:CO17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36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37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8" t="s">
        <v>38</v>
      </c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19" t="s">
        <v>38</v>
      </c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39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39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40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40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41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41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20" t="s">
        <v>114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DF9" s="121" t="s">
        <v>115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</row>
    <row r="11" spans="1:198" s="35" customFormat="1" ht="26.25" customHeight="1" x14ac:dyDescent="0.25">
      <c r="A11" s="122" t="s">
        <v>42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4"/>
      <c r="V11" s="128" t="s">
        <v>43</v>
      </c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30"/>
      <c r="AW11" s="128" t="s">
        <v>44</v>
      </c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30"/>
      <c r="BX11" s="128" t="s">
        <v>45</v>
      </c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30"/>
      <c r="DF11" s="131" t="s">
        <v>46</v>
      </c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5" t="s">
        <v>47</v>
      </c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7"/>
      <c r="FI11" s="135" t="s">
        <v>44</v>
      </c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7"/>
    </row>
    <row r="12" spans="1:198" s="35" customFormat="1" ht="28.15" customHeight="1" x14ac:dyDescent="0.25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17" t="s">
        <v>48</v>
      </c>
      <c r="W12" s="117"/>
      <c r="X12" s="117"/>
      <c r="Y12" s="117"/>
      <c r="Z12" s="117"/>
      <c r="AA12" s="117"/>
      <c r="AB12" s="117"/>
      <c r="AC12" s="117"/>
      <c r="AD12" s="117"/>
      <c r="AE12" s="117" t="s">
        <v>49</v>
      </c>
      <c r="AF12" s="117"/>
      <c r="AG12" s="117"/>
      <c r="AH12" s="117"/>
      <c r="AI12" s="117"/>
      <c r="AJ12" s="117"/>
      <c r="AK12" s="117"/>
      <c r="AL12" s="117"/>
      <c r="AM12" s="117"/>
      <c r="AN12" s="117" t="s">
        <v>50</v>
      </c>
      <c r="AO12" s="117"/>
      <c r="AP12" s="117"/>
      <c r="AQ12" s="117"/>
      <c r="AR12" s="117"/>
      <c r="AS12" s="117"/>
      <c r="AT12" s="117"/>
      <c r="AU12" s="117"/>
      <c r="AV12" s="117"/>
      <c r="AW12" s="117" t="s">
        <v>48</v>
      </c>
      <c r="AX12" s="117"/>
      <c r="AY12" s="117"/>
      <c r="AZ12" s="117"/>
      <c r="BA12" s="117"/>
      <c r="BB12" s="117"/>
      <c r="BC12" s="117"/>
      <c r="BD12" s="117"/>
      <c r="BE12" s="117"/>
      <c r="BF12" s="117" t="s">
        <v>49</v>
      </c>
      <c r="BG12" s="117"/>
      <c r="BH12" s="117"/>
      <c r="BI12" s="117"/>
      <c r="BJ12" s="117"/>
      <c r="BK12" s="117"/>
      <c r="BL12" s="117"/>
      <c r="BM12" s="117"/>
      <c r="BN12" s="117"/>
      <c r="BO12" s="117" t="s">
        <v>50</v>
      </c>
      <c r="BP12" s="117"/>
      <c r="BQ12" s="117"/>
      <c r="BR12" s="117"/>
      <c r="BS12" s="117"/>
      <c r="BT12" s="117"/>
      <c r="BU12" s="117"/>
      <c r="BV12" s="117"/>
      <c r="BW12" s="117"/>
      <c r="BX12" s="117" t="s">
        <v>48</v>
      </c>
      <c r="BY12" s="117"/>
      <c r="BZ12" s="117"/>
      <c r="CA12" s="117"/>
      <c r="CB12" s="117"/>
      <c r="CC12" s="117"/>
      <c r="CD12" s="117"/>
      <c r="CE12" s="117"/>
      <c r="CF12" s="117"/>
      <c r="CG12" s="117" t="s">
        <v>49</v>
      </c>
      <c r="CH12" s="117"/>
      <c r="CI12" s="117"/>
      <c r="CJ12" s="117"/>
      <c r="CK12" s="117"/>
      <c r="CL12" s="117"/>
      <c r="CM12" s="117"/>
      <c r="CN12" s="117"/>
      <c r="CO12" s="117"/>
      <c r="CP12" s="117" t="s">
        <v>50</v>
      </c>
      <c r="CQ12" s="117"/>
      <c r="CR12" s="117"/>
      <c r="CS12" s="117"/>
      <c r="CT12" s="117"/>
      <c r="CU12" s="117"/>
      <c r="CV12" s="117"/>
      <c r="CW12" s="117"/>
      <c r="CX12" s="117"/>
      <c r="DF12" s="133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5" t="s">
        <v>48</v>
      </c>
      <c r="EB12" s="136"/>
      <c r="EC12" s="136"/>
      <c r="ED12" s="136"/>
      <c r="EE12" s="136"/>
      <c r="EF12" s="136"/>
      <c r="EG12" s="136"/>
      <c r="EH12" s="136"/>
      <c r="EI12" s="136"/>
      <c r="EJ12" s="136"/>
      <c r="EK12" s="137"/>
      <c r="EL12" s="135" t="s">
        <v>49</v>
      </c>
      <c r="EM12" s="136"/>
      <c r="EN12" s="136"/>
      <c r="EO12" s="136"/>
      <c r="EP12" s="136"/>
      <c r="EQ12" s="136"/>
      <c r="ER12" s="136"/>
      <c r="ES12" s="136"/>
      <c r="ET12" s="136"/>
      <c r="EU12" s="136"/>
      <c r="EV12" s="137"/>
      <c r="EW12" s="135" t="s">
        <v>50</v>
      </c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7"/>
      <c r="FI12" s="135" t="s">
        <v>48</v>
      </c>
      <c r="FJ12" s="136"/>
      <c r="FK12" s="136"/>
      <c r="FL12" s="136"/>
      <c r="FM12" s="136"/>
      <c r="FN12" s="136"/>
      <c r="FO12" s="136"/>
      <c r="FP12" s="136"/>
      <c r="FQ12" s="136"/>
      <c r="FR12" s="136"/>
      <c r="FS12" s="137"/>
      <c r="FT12" s="135" t="s">
        <v>49</v>
      </c>
      <c r="FU12" s="136"/>
      <c r="FV12" s="136"/>
      <c r="FW12" s="136"/>
      <c r="FX12" s="136"/>
      <c r="FY12" s="136"/>
      <c r="FZ12" s="136"/>
      <c r="GA12" s="136"/>
      <c r="GB12" s="136"/>
      <c r="GC12" s="136"/>
      <c r="GD12" s="137"/>
      <c r="GE12" s="135" t="s">
        <v>50</v>
      </c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7"/>
    </row>
    <row r="13" spans="1:198" s="36" customFormat="1" ht="27" customHeight="1" x14ac:dyDescent="0.25">
      <c r="A13" s="111" t="s">
        <v>51</v>
      </c>
      <c r="B13" s="111"/>
      <c r="C13" s="111"/>
      <c r="D13" s="111"/>
      <c r="E13" s="111"/>
      <c r="F13" s="111"/>
      <c r="G13" s="110" t="s">
        <v>52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2">
        <v>17</v>
      </c>
      <c r="W13" s="112"/>
      <c r="X13" s="112"/>
      <c r="Y13" s="112"/>
      <c r="Z13" s="112"/>
      <c r="AA13" s="112"/>
      <c r="AB13" s="112"/>
      <c r="AC13" s="112"/>
      <c r="AD13" s="112"/>
      <c r="AE13" s="112">
        <v>0</v>
      </c>
      <c r="AF13" s="112"/>
      <c r="AG13" s="112"/>
      <c r="AH13" s="112"/>
      <c r="AI13" s="112"/>
      <c r="AJ13" s="112"/>
      <c r="AK13" s="112"/>
      <c r="AL13" s="112"/>
      <c r="AM13" s="112"/>
      <c r="AN13" s="112">
        <v>0</v>
      </c>
      <c r="AO13" s="112"/>
      <c r="AP13" s="112"/>
      <c r="AQ13" s="112"/>
      <c r="AR13" s="112"/>
      <c r="AS13" s="112"/>
      <c r="AT13" s="112"/>
      <c r="AU13" s="112"/>
      <c r="AV13" s="112"/>
      <c r="AW13" s="107">
        <v>195</v>
      </c>
      <c r="AX13" s="107"/>
      <c r="AY13" s="107"/>
      <c r="AZ13" s="107"/>
      <c r="BA13" s="107"/>
      <c r="BB13" s="107"/>
      <c r="BC13" s="107"/>
      <c r="BD13" s="107"/>
      <c r="BE13" s="107"/>
      <c r="BF13" s="107">
        <v>0</v>
      </c>
      <c r="BG13" s="107"/>
      <c r="BH13" s="107"/>
      <c r="BI13" s="107"/>
      <c r="BJ13" s="107"/>
      <c r="BK13" s="107"/>
      <c r="BL13" s="107"/>
      <c r="BM13" s="107"/>
      <c r="BN13" s="107"/>
      <c r="BO13" s="107">
        <v>0</v>
      </c>
      <c r="BP13" s="107"/>
      <c r="BQ13" s="107"/>
      <c r="BR13" s="107"/>
      <c r="BS13" s="107"/>
      <c r="BT13" s="107"/>
      <c r="BU13" s="107"/>
      <c r="BV13" s="107"/>
      <c r="BW13" s="107"/>
      <c r="BX13" s="107">
        <v>94.695020000000042</v>
      </c>
      <c r="BY13" s="107"/>
      <c r="BZ13" s="107"/>
      <c r="CA13" s="107"/>
      <c r="CB13" s="107"/>
      <c r="CC13" s="107"/>
      <c r="CD13" s="107"/>
      <c r="CE13" s="107"/>
      <c r="CF13" s="107"/>
      <c r="CG13" s="107">
        <v>0</v>
      </c>
      <c r="CH13" s="107"/>
      <c r="CI13" s="107"/>
      <c r="CJ13" s="107"/>
      <c r="CK13" s="107"/>
      <c r="CL13" s="107"/>
      <c r="CM13" s="107"/>
      <c r="CN13" s="107"/>
      <c r="CO13" s="107"/>
      <c r="CP13" s="107">
        <v>0</v>
      </c>
      <c r="CQ13" s="107"/>
      <c r="CR13" s="107"/>
      <c r="CS13" s="107"/>
      <c r="CT13" s="107"/>
      <c r="CU13" s="107"/>
      <c r="CV13" s="107"/>
      <c r="CW13" s="107"/>
      <c r="CX13" s="107"/>
      <c r="DF13" s="113" t="s">
        <v>51</v>
      </c>
      <c r="DG13" s="114"/>
      <c r="DH13" s="114"/>
      <c r="DI13" s="114"/>
      <c r="DJ13" s="114"/>
      <c r="DK13" s="114"/>
      <c r="DL13" s="110" t="s">
        <v>52</v>
      </c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99">
        <v>216</v>
      </c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  <c r="EL13" s="99">
        <v>0</v>
      </c>
      <c r="EM13" s="100"/>
      <c r="EN13" s="100"/>
      <c r="EO13" s="100"/>
      <c r="EP13" s="100"/>
      <c r="EQ13" s="100"/>
      <c r="ER13" s="100"/>
      <c r="ES13" s="100"/>
      <c r="ET13" s="100"/>
      <c r="EU13" s="100"/>
      <c r="EV13" s="101"/>
      <c r="EW13" s="99">
        <v>0</v>
      </c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1"/>
      <c r="FI13" s="102">
        <v>2356.1999999999998</v>
      </c>
      <c r="FJ13" s="103"/>
      <c r="FK13" s="103"/>
      <c r="FL13" s="103"/>
      <c r="FM13" s="103"/>
      <c r="FN13" s="103"/>
      <c r="FO13" s="103"/>
      <c r="FP13" s="103"/>
      <c r="FQ13" s="103"/>
      <c r="FR13" s="103"/>
      <c r="FS13" s="104"/>
      <c r="FT13" s="102">
        <v>0</v>
      </c>
      <c r="FU13" s="103"/>
      <c r="FV13" s="103"/>
      <c r="FW13" s="103"/>
      <c r="FX13" s="103"/>
      <c r="FY13" s="103"/>
      <c r="FZ13" s="103"/>
      <c r="GA13" s="103"/>
      <c r="GB13" s="103"/>
      <c r="GC13" s="103"/>
      <c r="GD13" s="104"/>
      <c r="GE13" s="102">
        <v>0</v>
      </c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4"/>
    </row>
    <row r="14" spans="1:198" s="36" customFormat="1" ht="27" customHeight="1" x14ac:dyDescent="0.25">
      <c r="A14" s="111"/>
      <c r="B14" s="111"/>
      <c r="C14" s="111"/>
      <c r="D14" s="111"/>
      <c r="E14" s="111"/>
      <c r="F14" s="111"/>
      <c r="G14" s="110" t="s">
        <v>53</v>
      </c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2">
        <v>10</v>
      </c>
      <c r="W14" s="112"/>
      <c r="X14" s="112"/>
      <c r="Y14" s="112"/>
      <c r="Z14" s="112"/>
      <c r="AA14" s="112"/>
      <c r="AB14" s="112"/>
      <c r="AC14" s="112"/>
      <c r="AD14" s="112"/>
      <c r="AE14" s="112">
        <v>0</v>
      </c>
      <c r="AF14" s="112"/>
      <c r="AG14" s="112"/>
      <c r="AH14" s="112"/>
      <c r="AI14" s="112"/>
      <c r="AJ14" s="112"/>
      <c r="AK14" s="112"/>
      <c r="AL14" s="112"/>
      <c r="AM14" s="112"/>
      <c r="AN14" s="112">
        <v>0</v>
      </c>
      <c r="AO14" s="112"/>
      <c r="AP14" s="112"/>
      <c r="AQ14" s="112"/>
      <c r="AR14" s="112"/>
      <c r="AS14" s="112"/>
      <c r="AT14" s="112"/>
      <c r="AU14" s="112"/>
      <c r="AV14" s="112"/>
      <c r="AW14" s="107">
        <v>120</v>
      </c>
      <c r="AX14" s="107"/>
      <c r="AY14" s="107"/>
      <c r="AZ14" s="107"/>
      <c r="BA14" s="107"/>
      <c r="BB14" s="107"/>
      <c r="BC14" s="107"/>
      <c r="BD14" s="107"/>
      <c r="BE14" s="107"/>
      <c r="BF14" s="107">
        <v>0</v>
      </c>
      <c r="BG14" s="107"/>
      <c r="BH14" s="107"/>
      <c r="BI14" s="107"/>
      <c r="BJ14" s="107"/>
      <c r="BK14" s="107"/>
      <c r="BL14" s="107"/>
      <c r="BM14" s="107"/>
      <c r="BN14" s="107"/>
      <c r="BO14" s="107">
        <v>0</v>
      </c>
      <c r="BP14" s="107"/>
      <c r="BQ14" s="107"/>
      <c r="BR14" s="107"/>
      <c r="BS14" s="107"/>
      <c r="BT14" s="107"/>
      <c r="BU14" s="107"/>
      <c r="BV14" s="107"/>
      <c r="BW14" s="107"/>
      <c r="BX14" s="107">
        <v>4.6609999999999996</v>
      </c>
      <c r="BY14" s="107"/>
      <c r="BZ14" s="107"/>
      <c r="CA14" s="107"/>
      <c r="CB14" s="107"/>
      <c r="CC14" s="107"/>
      <c r="CD14" s="107"/>
      <c r="CE14" s="107"/>
      <c r="CF14" s="107"/>
      <c r="CG14" s="107">
        <v>0</v>
      </c>
      <c r="CH14" s="107"/>
      <c r="CI14" s="107"/>
      <c r="CJ14" s="107"/>
      <c r="CK14" s="107"/>
      <c r="CL14" s="107"/>
      <c r="CM14" s="107"/>
      <c r="CN14" s="107"/>
      <c r="CO14" s="107"/>
      <c r="CP14" s="107">
        <v>0</v>
      </c>
      <c r="CQ14" s="107"/>
      <c r="CR14" s="107"/>
      <c r="CS14" s="107"/>
      <c r="CT14" s="107"/>
      <c r="CU14" s="107"/>
      <c r="CV14" s="107"/>
      <c r="CW14" s="107"/>
      <c r="CX14" s="107"/>
      <c r="DF14" s="115"/>
      <c r="DG14" s="116"/>
      <c r="DH14" s="116"/>
      <c r="DI14" s="116"/>
      <c r="DJ14" s="116"/>
      <c r="DK14" s="116"/>
      <c r="DL14" s="110" t="s">
        <v>53</v>
      </c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99">
        <v>198</v>
      </c>
      <c r="EB14" s="100"/>
      <c r="EC14" s="100"/>
      <c r="ED14" s="100"/>
      <c r="EE14" s="100"/>
      <c r="EF14" s="100"/>
      <c r="EG14" s="100"/>
      <c r="EH14" s="100"/>
      <c r="EI14" s="100"/>
      <c r="EJ14" s="100"/>
      <c r="EK14" s="101"/>
      <c r="EL14" s="99">
        <v>0</v>
      </c>
      <c r="EM14" s="100"/>
      <c r="EN14" s="100"/>
      <c r="EO14" s="100"/>
      <c r="EP14" s="100"/>
      <c r="EQ14" s="100"/>
      <c r="ER14" s="100"/>
      <c r="ES14" s="100"/>
      <c r="ET14" s="100"/>
      <c r="EU14" s="100"/>
      <c r="EV14" s="101"/>
      <c r="EW14" s="99">
        <v>0</v>
      </c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1"/>
      <c r="FI14" s="102">
        <v>2167</v>
      </c>
      <c r="FJ14" s="103"/>
      <c r="FK14" s="103"/>
      <c r="FL14" s="103"/>
      <c r="FM14" s="103"/>
      <c r="FN14" s="103"/>
      <c r="FO14" s="103"/>
      <c r="FP14" s="103"/>
      <c r="FQ14" s="103"/>
      <c r="FR14" s="103"/>
      <c r="FS14" s="104"/>
      <c r="FT14" s="102">
        <v>0</v>
      </c>
      <c r="FU14" s="103"/>
      <c r="FV14" s="103"/>
      <c r="FW14" s="103"/>
      <c r="FX14" s="103"/>
      <c r="FY14" s="103"/>
      <c r="FZ14" s="103"/>
      <c r="GA14" s="103"/>
      <c r="GB14" s="103"/>
      <c r="GC14" s="103"/>
      <c r="GD14" s="104"/>
      <c r="GE14" s="102">
        <v>0</v>
      </c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4"/>
    </row>
    <row r="15" spans="1:198" s="36" customFormat="1" ht="27" customHeight="1" x14ac:dyDescent="0.25">
      <c r="A15" s="111" t="s">
        <v>54</v>
      </c>
      <c r="B15" s="111"/>
      <c r="C15" s="111"/>
      <c r="D15" s="111"/>
      <c r="E15" s="111"/>
      <c r="F15" s="111"/>
      <c r="G15" s="110" t="s">
        <v>55</v>
      </c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2">
        <v>1</v>
      </c>
      <c r="W15" s="112"/>
      <c r="X15" s="112"/>
      <c r="Y15" s="112"/>
      <c r="Z15" s="112"/>
      <c r="AA15" s="112"/>
      <c r="AB15" s="112"/>
      <c r="AC15" s="112"/>
      <c r="AD15" s="112"/>
      <c r="AE15" s="112">
        <v>0</v>
      </c>
      <c r="AF15" s="112"/>
      <c r="AG15" s="112"/>
      <c r="AH15" s="112"/>
      <c r="AI15" s="112"/>
      <c r="AJ15" s="112"/>
      <c r="AK15" s="112"/>
      <c r="AL15" s="112"/>
      <c r="AM15" s="112"/>
      <c r="AN15" s="112">
        <v>0</v>
      </c>
      <c r="AO15" s="112"/>
      <c r="AP15" s="112"/>
      <c r="AQ15" s="112"/>
      <c r="AR15" s="112"/>
      <c r="AS15" s="112"/>
      <c r="AT15" s="112"/>
      <c r="AU15" s="112"/>
      <c r="AV15" s="112"/>
      <c r="AW15" s="107">
        <v>140</v>
      </c>
      <c r="AX15" s="107"/>
      <c r="AY15" s="107"/>
      <c r="AZ15" s="107"/>
      <c r="BA15" s="107"/>
      <c r="BB15" s="107"/>
      <c r="BC15" s="107"/>
      <c r="BD15" s="107"/>
      <c r="BE15" s="107"/>
      <c r="BF15" s="107">
        <v>0</v>
      </c>
      <c r="BG15" s="107"/>
      <c r="BH15" s="107"/>
      <c r="BI15" s="107"/>
      <c r="BJ15" s="107"/>
      <c r="BK15" s="107"/>
      <c r="BL15" s="107"/>
      <c r="BM15" s="107"/>
      <c r="BN15" s="107"/>
      <c r="BO15" s="107">
        <v>0</v>
      </c>
      <c r="BP15" s="107"/>
      <c r="BQ15" s="107"/>
      <c r="BR15" s="107"/>
      <c r="BS15" s="107"/>
      <c r="BT15" s="107"/>
      <c r="BU15" s="107"/>
      <c r="BV15" s="107"/>
      <c r="BW15" s="107"/>
      <c r="BX15" s="107">
        <v>27.10482</v>
      </c>
      <c r="BY15" s="107"/>
      <c r="BZ15" s="107"/>
      <c r="CA15" s="107"/>
      <c r="CB15" s="107"/>
      <c r="CC15" s="107"/>
      <c r="CD15" s="107"/>
      <c r="CE15" s="107"/>
      <c r="CF15" s="107"/>
      <c r="CG15" s="107">
        <v>0</v>
      </c>
      <c r="CH15" s="107"/>
      <c r="CI15" s="107"/>
      <c r="CJ15" s="107"/>
      <c r="CK15" s="107"/>
      <c r="CL15" s="107"/>
      <c r="CM15" s="107"/>
      <c r="CN15" s="107"/>
      <c r="CO15" s="107"/>
      <c r="CP15" s="107">
        <v>0</v>
      </c>
      <c r="CQ15" s="107"/>
      <c r="CR15" s="107"/>
      <c r="CS15" s="107"/>
      <c r="CT15" s="107"/>
      <c r="CU15" s="107"/>
      <c r="CV15" s="107"/>
      <c r="CW15" s="107"/>
      <c r="CX15" s="107"/>
      <c r="DF15" s="113" t="s">
        <v>54</v>
      </c>
      <c r="DG15" s="114"/>
      <c r="DH15" s="114"/>
      <c r="DI15" s="114"/>
      <c r="DJ15" s="114"/>
      <c r="DK15" s="114"/>
      <c r="DL15" s="110" t="s">
        <v>56</v>
      </c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99">
        <v>14</v>
      </c>
      <c r="EB15" s="100"/>
      <c r="EC15" s="100"/>
      <c r="ED15" s="100"/>
      <c r="EE15" s="100"/>
      <c r="EF15" s="100"/>
      <c r="EG15" s="100"/>
      <c r="EH15" s="100"/>
      <c r="EI15" s="100"/>
      <c r="EJ15" s="100"/>
      <c r="EK15" s="101"/>
      <c r="EL15" s="99">
        <v>1</v>
      </c>
      <c r="EM15" s="100"/>
      <c r="EN15" s="100"/>
      <c r="EO15" s="100"/>
      <c r="EP15" s="100"/>
      <c r="EQ15" s="100"/>
      <c r="ER15" s="100"/>
      <c r="ES15" s="100"/>
      <c r="ET15" s="100"/>
      <c r="EU15" s="100"/>
      <c r="EV15" s="101"/>
      <c r="EW15" s="99">
        <v>0</v>
      </c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1"/>
      <c r="FI15" s="102">
        <v>1003</v>
      </c>
      <c r="FJ15" s="103"/>
      <c r="FK15" s="103"/>
      <c r="FL15" s="103"/>
      <c r="FM15" s="103"/>
      <c r="FN15" s="103"/>
      <c r="FO15" s="103"/>
      <c r="FP15" s="103"/>
      <c r="FQ15" s="103"/>
      <c r="FR15" s="103"/>
      <c r="FS15" s="104"/>
      <c r="FT15" s="102">
        <v>120</v>
      </c>
      <c r="FU15" s="103"/>
      <c r="FV15" s="103"/>
      <c r="FW15" s="103"/>
      <c r="FX15" s="103"/>
      <c r="FY15" s="103"/>
      <c r="FZ15" s="103"/>
      <c r="GA15" s="103"/>
      <c r="GB15" s="103"/>
      <c r="GC15" s="103"/>
      <c r="GD15" s="104"/>
      <c r="GE15" s="102">
        <v>0</v>
      </c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4"/>
    </row>
    <row r="16" spans="1:198" s="36" customFormat="1" ht="27" customHeight="1" x14ac:dyDescent="0.25">
      <c r="A16" s="111"/>
      <c r="B16" s="111"/>
      <c r="C16" s="111"/>
      <c r="D16" s="111"/>
      <c r="E16" s="111"/>
      <c r="F16" s="111"/>
      <c r="G16" s="110" t="s">
        <v>57</v>
      </c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2">
        <v>0</v>
      </c>
      <c r="W16" s="112"/>
      <c r="X16" s="112"/>
      <c r="Y16" s="112"/>
      <c r="Z16" s="112"/>
      <c r="AA16" s="112"/>
      <c r="AB16" s="112"/>
      <c r="AC16" s="112"/>
      <c r="AD16" s="112"/>
      <c r="AE16" s="112">
        <v>0</v>
      </c>
      <c r="AF16" s="112"/>
      <c r="AG16" s="112"/>
      <c r="AH16" s="112"/>
      <c r="AI16" s="112"/>
      <c r="AJ16" s="112"/>
      <c r="AK16" s="112"/>
      <c r="AL16" s="112"/>
      <c r="AM16" s="112"/>
      <c r="AN16" s="112">
        <v>0</v>
      </c>
      <c r="AO16" s="112"/>
      <c r="AP16" s="112"/>
      <c r="AQ16" s="112"/>
      <c r="AR16" s="112"/>
      <c r="AS16" s="112"/>
      <c r="AT16" s="112"/>
      <c r="AU16" s="112"/>
      <c r="AV16" s="112"/>
      <c r="AW16" s="107">
        <v>0</v>
      </c>
      <c r="AX16" s="107"/>
      <c r="AY16" s="107"/>
      <c r="AZ16" s="107"/>
      <c r="BA16" s="107"/>
      <c r="BB16" s="107"/>
      <c r="BC16" s="107"/>
      <c r="BD16" s="107"/>
      <c r="BE16" s="107"/>
      <c r="BF16" s="107">
        <v>0</v>
      </c>
      <c r="BG16" s="107"/>
      <c r="BH16" s="107"/>
      <c r="BI16" s="107"/>
      <c r="BJ16" s="107"/>
      <c r="BK16" s="107"/>
      <c r="BL16" s="107"/>
      <c r="BM16" s="107"/>
      <c r="BN16" s="107"/>
      <c r="BO16" s="107">
        <v>0</v>
      </c>
      <c r="BP16" s="107"/>
      <c r="BQ16" s="107"/>
      <c r="BR16" s="107"/>
      <c r="BS16" s="107"/>
      <c r="BT16" s="107"/>
      <c r="BU16" s="107"/>
      <c r="BV16" s="107"/>
      <c r="BW16" s="107"/>
      <c r="BX16" s="107">
        <v>0</v>
      </c>
      <c r="BY16" s="107"/>
      <c r="BZ16" s="107"/>
      <c r="CA16" s="107"/>
      <c r="CB16" s="107"/>
      <c r="CC16" s="107"/>
      <c r="CD16" s="107"/>
      <c r="CE16" s="107"/>
      <c r="CF16" s="107"/>
      <c r="CG16" s="107">
        <v>0</v>
      </c>
      <c r="CH16" s="107"/>
      <c r="CI16" s="107"/>
      <c r="CJ16" s="107"/>
      <c r="CK16" s="107"/>
      <c r="CL16" s="107"/>
      <c r="CM16" s="107"/>
      <c r="CN16" s="107"/>
      <c r="CO16" s="107"/>
      <c r="CP16" s="107">
        <v>0</v>
      </c>
      <c r="CQ16" s="107"/>
      <c r="CR16" s="107"/>
      <c r="CS16" s="107"/>
      <c r="CT16" s="107"/>
      <c r="CU16" s="107"/>
      <c r="CV16" s="107"/>
      <c r="CW16" s="107"/>
      <c r="CX16" s="107"/>
      <c r="DF16" s="115"/>
      <c r="DG16" s="116"/>
      <c r="DH16" s="116"/>
      <c r="DI16" s="116"/>
      <c r="DJ16" s="116"/>
      <c r="DK16" s="116"/>
      <c r="DL16" s="110" t="s">
        <v>57</v>
      </c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99">
        <v>0</v>
      </c>
      <c r="EB16" s="100"/>
      <c r="EC16" s="100"/>
      <c r="ED16" s="100"/>
      <c r="EE16" s="100"/>
      <c r="EF16" s="100"/>
      <c r="EG16" s="100"/>
      <c r="EH16" s="100"/>
      <c r="EI16" s="100"/>
      <c r="EJ16" s="100"/>
      <c r="EK16" s="101"/>
      <c r="EL16" s="99">
        <v>0</v>
      </c>
      <c r="EM16" s="100"/>
      <c r="EN16" s="100"/>
      <c r="EO16" s="100"/>
      <c r="EP16" s="100"/>
      <c r="EQ16" s="100"/>
      <c r="ER16" s="100"/>
      <c r="ES16" s="100"/>
      <c r="ET16" s="100"/>
      <c r="EU16" s="100"/>
      <c r="EV16" s="101"/>
      <c r="EW16" s="99">
        <v>0</v>
      </c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1"/>
      <c r="FI16" s="102">
        <v>0</v>
      </c>
      <c r="FJ16" s="103"/>
      <c r="FK16" s="103"/>
      <c r="FL16" s="103"/>
      <c r="FM16" s="103"/>
      <c r="FN16" s="103"/>
      <c r="FO16" s="103"/>
      <c r="FP16" s="103"/>
      <c r="FQ16" s="103"/>
      <c r="FR16" s="103"/>
      <c r="FS16" s="104"/>
      <c r="FT16" s="102">
        <v>0</v>
      </c>
      <c r="FU16" s="103"/>
      <c r="FV16" s="103"/>
      <c r="FW16" s="103"/>
      <c r="FX16" s="103"/>
      <c r="FY16" s="103"/>
      <c r="FZ16" s="103"/>
      <c r="GA16" s="103"/>
      <c r="GB16" s="103"/>
      <c r="GC16" s="103"/>
      <c r="GD16" s="104"/>
      <c r="GE16" s="102">
        <v>0</v>
      </c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4"/>
    </row>
    <row r="17" spans="1:198" s="36" customFormat="1" ht="27" customHeight="1" x14ac:dyDescent="0.25">
      <c r="A17" s="111" t="s">
        <v>58</v>
      </c>
      <c r="B17" s="111"/>
      <c r="C17" s="111"/>
      <c r="D17" s="111"/>
      <c r="E17" s="111"/>
      <c r="F17" s="111"/>
      <c r="G17" s="110" t="s">
        <v>59</v>
      </c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2">
        <v>0</v>
      </c>
      <c r="W17" s="112"/>
      <c r="X17" s="112"/>
      <c r="Y17" s="112"/>
      <c r="Z17" s="112"/>
      <c r="AA17" s="112"/>
      <c r="AB17" s="112"/>
      <c r="AC17" s="112"/>
      <c r="AD17" s="112"/>
      <c r="AE17" s="112">
        <v>0</v>
      </c>
      <c r="AF17" s="112"/>
      <c r="AG17" s="112"/>
      <c r="AH17" s="112"/>
      <c r="AI17" s="112"/>
      <c r="AJ17" s="112"/>
      <c r="AK17" s="112"/>
      <c r="AL17" s="112"/>
      <c r="AM17" s="112"/>
      <c r="AN17" s="112">
        <v>0</v>
      </c>
      <c r="AO17" s="112"/>
      <c r="AP17" s="112"/>
      <c r="AQ17" s="112"/>
      <c r="AR17" s="112"/>
      <c r="AS17" s="112"/>
      <c r="AT17" s="112"/>
      <c r="AU17" s="112"/>
      <c r="AV17" s="112"/>
      <c r="AW17" s="107">
        <v>0</v>
      </c>
      <c r="AX17" s="107"/>
      <c r="AY17" s="107"/>
      <c r="AZ17" s="107"/>
      <c r="BA17" s="107"/>
      <c r="BB17" s="107"/>
      <c r="BC17" s="107"/>
      <c r="BD17" s="107"/>
      <c r="BE17" s="107"/>
      <c r="BF17" s="107">
        <v>0</v>
      </c>
      <c r="BG17" s="107"/>
      <c r="BH17" s="107"/>
      <c r="BI17" s="107"/>
      <c r="BJ17" s="107"/>
      <c r="BK17" s="107"/>
      <c r="BL17" s="107"/>
      <c r="BM17" s="107"/>
      <c r="BN17" s="107"/>
      <c r="BO17" s="107">
        <v>0</v>
      </c>
      <c r="BP17" s="107"/>
      <c r="BQ17" s="107"/>
      <c r="BR17" s="107"/>
      <c r="BS17" s="107"/>
      <c r="BT17" s="107"/>
      <c r="BU17" s="107"/>
      <c r="BV17" s="107"/>
      <c r="BW17" s="107"/>
      <c r="BX17" s="107">
        <v>0</v>
      </c>
      <c r="BY17" s="107"/>
      <c r="BZ17" s="107"/>
      <c r="CA17" s="107"/>
      <c r="CB17" s="107"/>
      <c r="CC17" s="107"/>
      <c r="CD17" s="107"/>
      <c r="CE17" s="107"/>
      <c r="CF17" s="107"/>
      <c r="CG17" s="107">
        <v>0</v>
      </c>
      <c r="CH17" s="107"/>
      <c r="CI17" s="107"/>
      <c r="CJ17" s="107"/>
      <c r="CK17" s="107"/>
      <c r="CL17" s="107"/>
      <c r="CM17" s="107"/>
      <c r="CN17" s="107"/>
      <c r="CO17" s="107"/>
      <c r="CP17" s="107">
        <v>0</v>
      </c>
      <c r="CQ17" s="107"/>
      <c r="CR17" s="107"/>
      <c r="CS17" s="107"/>
      <c r="CT17" s="107"/>
      <c r="CU17" s="107"/>
      <c r="CV17" s="107"/>
      <c r="CW17" s="107"/>
      <c r="CX17" s="107"/>
      <c r="DF17" s="113" t="s">
        <v>58</v>
      </c>
      <c r="DG17" s="114"/>
      <c r="DH17" s="114"/>
      <c r="DI17" s="114"/>
      <c r="DJ17" s="114"/>
      <c r="DK17" s="114"/>
      <c r="DL17" s="110" t="s">
        <v>59</v>
      </c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99">
        <v>4</v>
      </c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  <c r="EL17" s="99">
        <v>3</v>
      </c>
      <c r="EM17" s="100"/>
      <c r="EN17" s="100"/>
      <c r="EO17" s="100"/>
      <c r="EP17" s="100"/>
      <c r="EQ17" s="100"/>
      <c r="ER17" s="100"/>
      <c r="ES17" s="100"/>
      <c r="ET17" s="100"/>
      <c r="EU17" s="100"/>
      <c r="EV17" s="101"/>
      <c r="EW17" s="99">
        <v>0</v>
      </c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1"/>
      <c r="FI17" s="102">
        <v>1320.9</v>
      </c>
      <c r="FJ17" s="103"/>
      <c r="FK17" s="103"/>
      <c r="FL17" s="103"/>
      <c r="FM17" s="103"/>
      <c r="FN17" s="103"/>
      <c r="FO17" s="103"/>
      <c r="FP17" s="103"/>
      <c r="FQ17" s="103"/>
      <c r="FR17" s="103"/>
      <c r="FS17" s="104"/>
      <c r="FT17" s="102">
        <v>1057</v>
      </c>
      <c r="FU17" s="103"/>
      <c r="FV17" s="103"/>
      <c r="FW17" s="103"/>
      <c r="FX17" s="103"/>
      <c r="FY17" s="103"/>
      <c r="FZ17" s="103"/>
      <c r="GA17" s="103"/>
      <c r="GB17" s="103"/>
      <c r="GC17" s="103"/>
      <c r="GD17" s="104"/>
      <c r="GE17" s="102">
        <v>0</v>
      </c>
      <c r="GF17" s="103"/>
      <c r="GG17" s="103"/>
      <c r="GH17" s="103"/>
      <c r="GI17" s="103"/>
      <c r="GJ17" s="103"/>
      <c r="GK17" s="103"/>
      <c r="GL17" s="103"/>
      <c r="GM17" s="103"/>
      <c r="GN17" s="103"/>
      <c r="GO17" s="103"/>
      <c r="GP17" s="104"/>
    </row>
    <row r="18" spans="1:198" s="36" customFormat="1" ht="27" customHeight="1" x14ac:dyDescent="0.25">
      <c r="A18" s="111"/>
      <c r="B18" s="111"/>
      <c r="C18" s="111"/>
      <c r="D18" s="111"/>
      <c r="E18" s="111"/>
      <c r="F18" s="111"/>
      <c r="G18" s="110" t="s">
        <v>60</v>
      </c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2">
        <v>0</v>
      </c>
      <c r="W18" s="112"/>
      <c r="X18" s="112"/>
      <c r="Y18" s="112"/>
      <c r="Z18" s="112"/>
      <c r="AA18" s="112"/>
      <c r="AB18" s="112"/>
      <c r="AC18" s="112"/>
      <c r="AD18" s="112"/>
      <c r="AE18" s="112">
        <v>0</v>
      </c>
      <c r="AF18" s="112"/>
      <c r="AG18" s="112"/>
      <c r="AH18" s="112"/>
      <c r="AI18" s="112"/>
      <c r="AJ18" s="112"/>
      <c r="AK18" s="112"/>
      <c r="AL18" s="112"/>
      <c r="AM18" s="112"/>
      <c r="AN18" s="112">
        <v>0</v>
      </c>
      <c r="AO18" s="112"/>
      <c r="AP18" s="112"/>
      <c r="AQ18" s="112"/>
      <c r="AR18" s="112"/>
      <c r="AS18" s="112"/>
      <c r="AT18" s="112"/>
      <c r="AU18" s="112"/>
      <c r="AV18" s="112"/>
      <c r="AW18" s="107">
        <v>0</v>
      </c>
      <c r="AX18" s="107"/>
      <c r="AY18" s="107"/>
      <c r="AZ18" s="107"/>
      <c r="BA18" s="107"/>
      <c r="BB18" s="107"/>
      <c r="BC18" s="107"/>
      <c r="BD18" s="107"/>
      <c r="BE18" s="107"/>
      <c r="BF18" s="107">
        <v>0</v>
      </c>
      <c r="BG18" s="107"/>
      <c r="BH18" s="107"/>
      <c r="BI18" s="107"/>
      <c r="BJ18" s="107"/>
      <c r="BK18" s="107"/>
      <c r="BL18" s="107"/>
      <c r="BM18" s="107"/>
      <c r="BN18" s="107"/>
      <c r="BO18" s="107">
        <v>0</v>
      </c>
      <c r="BP18" s="107"/>
      <c r="BQ18" s="107"/>
      <c r="BR18" s="107"/>
      <c r="BS18" s="107"/>
      <c r="BT18" s="107"/>
      <c r="BU18" s="107"/>
      <c r="BV18" s="107"/>
      <c r="BW18" s="107"/>
      <c r="BX18" s="107">
        <v>0</v>
      </c>
      <c r="BY18" s="107"/>
      <c r="BZ18" s="107"/>
      <c r="CA18" s="107"/>
      <c r="CB18" s="107"/>
      <c r="CC18" s="107"/>
      <c r="CD18" s="107"/>
      <c r="CE18" s="107"/>
      <c r="CF18" s="107"/>
      <c r="CG18" s="107">
        <v>0</v>
      </c>
      <c r="CH18" s="107"/>
      <c r="CI18" s="107"/>
      <c r="CJ18" s="107"/>
      <c r="CK18" s="107"/>
      <c r="CL18" s="107"/>
      <c r="CM18" s="107"/>
      <c r="CN18" s="107"/>
      <c r="CO18" s="107"/>
      <c r="CP18" s="107">
        <v>0</v>
      </c>
      <c r="CQ18" s="107"/>
      <c r="CR18" s="107"/>
      <c r="CS18" s="107"/>
      <c r="CT18" s="107"/>
      <c r="CU18" s="107"/>
      <c r="CV18" s="107"/>
      <c r="CW18" s="107"/>
      <c r="CX18" s="107"/>
      <c r="DF18" s="115"/>
      <c r="DG18" s="116"/>
      <c r="DH18" s="116"/>
      <c r="DI18" s="116"/>
      <c r="DJ18" s="116"/>
      <c r="DK18" s="116"/>
      <c r="DL18" s="110" t="s">
        <v>60</v>
      </c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99">
        <v>0</v>
      </c>
      <c r="EB18" s="100"/>
      <c r="EC18" s="100"/>
      <c r="ED18" s="100"/>
      <c r="EE18" s="100"/>
      <c r="EF18" s="100"/>
      <c r="EG18" s="100"/>
      <c r="EH18" s="100"/>
      <c r="EI18" s="100"/>
      <c r="EJ18" s="100"/>
      <c r="EK18" s="101"/>
      <c r="EL18" s="99">
        <v>0</v>
      </c>
      <c r="EM18" s="100"/>
      <c r="EN18" s="100"/>
      <c r="EO18" s="100"/>
      <c r="EP18" s="100"/>
      <c r="EQ18" s="100"/>
      <c r="ER18" s="100"/>
      <c r="ES18" s="100"/>
      <c r="ET18" s="100"/>
      <c r="EU18" s="100"/>
      <c r="EV18" s="101"/>
      <c r="EW18" s="99">
        <v>0</v>
      </c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1"/>
      <c r="FI18" s="102">
        <v>0</v>
      </c>
      <c r="FJ18" s="103"/>
      <c r="FK18" s="103"/>
      <c r="FL18" s="103"/>
      <c r="FM18" s="103"/>
      <c r="FN18" s="103"/>
      <c r="FO18" s="103"/>
      <c r="FP18" s="103"/>
      <c r="FQ18" s="103"/>
      <c r="FR18" s="103"/>
      <c r="FS18" s="104"/>
      <c r="FT18" s="102">
        <v>0</v>
      </c>
      <c r="FU18" s="103"/>
      <c r="FV18" s="103"/>
      <c r="FW18" s="103"/>
      <c r="FX18" s="103"/>
      <c r="FY18" s="103"/>
      <c r="FZ18" s="103"/>
      <c r="GA18" s="103"/>
      <c r="GB18" s="103"/>
      <c r="GC18" s="103"/>
      <c r="GD18" s="104"/>
      <c r="GE18" s="102">
        <v>0</v>
      </c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4"/>
    </row>
    <row r="19" spans="1:198" s="36" customFormat="1" ht="27" customHeight="1" x14ac:dyDescent="0.25">
      <c r="A19" s="111" t="s">
        <v>61</v>
      </c>
      <c r="B19" s="111"/>
      <c r="C19" s="111"/>
      <c r="D19" s="111"/>
      <c r="E19" s="111"/>
      <c r="F19" s="111"/>
      <c r="G19" s="110" t="s">
        <v>62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2">
        <v>0</v>
      </c>
      <c r="W19" s="112"/>
      <c r="X19" s="112"/>
      <c r="Y19" s="112"/>
      <c r="Z19" s="112"/>
      <c r="AA19" s="112"/>
      <c r="AB19" s="112"/>
      <c r="AC19" s="112"/>
      <c r="AD19" s="112"/>
      <c r="AE19" s="112">
        <v>0</v>
      </c>
      <c r="AF19" s="112"/>
      <c r="AG19" s="112"/>
      <c r="AH19" s="112"/>
      <c r="AI19" s="112"/>
      <c r="AJ19" s="112"/>
      <c r="AK19" s="112"/>
      <c r="AL19" s="112"/>
      <c r="AM19" s="112"/>
      <c r="AN19" s="112">
        <v>0</v>
      </c>
      <c r="AO19" s="112"/>
      <c r="AP19" s="112"/>
      <c r="AQ19" s="112"/>
      <c r="AR19" s="112"/>
      <c r="AS19" s="112"/>
      <c r="AT19" s="112"/>
      <c r="AU19" s="112"/>
      <c r="AV19" s="112"/>
      <c r="AW19" s="107">
        <v>0</v>
      </c>
      <c r="AX19" s="107"/>
      <c r="AY19" s="107"/>
      <c r="AZ19" s="107"/>
      <c r="BA19" s="107"/>
      <c r="BB19" s="107"/>
      <c r="BC19" s="107"/>
      <c r="BD19" s="107"/>
      <c r="BE19" s="107"/>
      <c r="BF19" s="107">
        <v>0</v>
      </c>
      <c r="BG19" s="107"/>
      <c r="BH19" s="107"/>
      <c r="BI19" s="107"/>
      <c r="BJ19" s="107"/>
      <c r="BK19" s="107"/>
      <c r="BL19" s="107"/>
      <c r="BM19" s="107"/>
      <c r="BN19" s="107"/>
      <c r="BO19" s="107">
        <v>0</v>
      </c>
      <c r="BP19" s="107"/>
      <c r="BQ19" s="107"/>
      <c r="BR19" s="107"/>
      <c r="BS19" s="107"/>
      <c r="BT19" s="107"/>
      <c r="BU19" s="107"/>
      <c r="BV19" s="107"/>
      <c r="BW19" s="107"/>
      <c r="BX19" s="107">
        <v>0</v>
      </c>
      <c r="BY19" s="107"/>
      <c r="BZ19" s="107"/>
      <c r="CA19" s="107"/>
      <c r="CB19" s="107"/>
      <c r="CC19" s="107"/>
      <c r="CD19" s="107"/>
      <c r="CE19" s="107"/>
      <c r="CF19" s="107"/>
      <c r="CG19" s="107">
        <v>0</v>
      </c>
      <c r="CH19" s="107"/>
      <c r="CI19" s="107"/>
      <c r="CJ19" s="107"/>
      <c r="CK19" s="107"/>
      <c r="CL19" s="107"/>
      <c r="CM19" s="107"/>
      <c r="CN19" s="107"/>
      <c r="CO19" s="107"/>
      <c r="CP19" s="107">
        <v>0</v>
      </c>
      <c r="CQ19" s="107"/>
      <c r="CR19" s="107"/>
      <c r="CS19" s="107"/>
      <c r="CT19" s="107"/>
      <c r="CU19" s="107"/>
      <c r="CV19" s="107"/>
      <c r="CW19" s="107"/>
      <c r="CX19" s="107"/>
      <c r="DF19" s="113" t="s">
        <v>61</v>
      </c>
      <c r="DG19" s="114"/>
      <c r="DH19" s="114"/>
      <c r="DI19" s="114"/>
      <c r="DJ19" s="114"/>
      <c r="DK19" s="114"/>
      <c r="DL19" s="110" t="s">
        <v>62</v>
      </c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99">
        <v>1</v>
      </c>
      <c r="EB19" s="100"/>
      <c r="EC19" s="100"/>
      <c r="ED19" s="100"/>
      <c r="EE19" s="100"/>
      <c r="EF19" s="100"/>
      <c r="EG19" s="100"/>
      <c r="EH19" s="100"/>
      <c r="EI19" s="100"/>
      <c r="EJ19" s="100"/>
      <c r="EK19" s="101"/>
      <c r="EL19" s="99">
        <v>1</v>
      </c>
      <c r="EM19" s="100"/>
      <c r="EN19" s="100"/>
      <c r="EO19" s="100"/>
      <c r="EP19" s="100"/>
      <c r="EQ19" s="100"/>
      <c r="ER19" s="100"/>
      <c r="ES19" s="100"/>
      <c r="ET19" s="100"/>
      <c r="EU19" s="100"/>
      <c r="EV19" s="101"/>
      <c r="EW19" s="99">
        <v>0</v>
      </c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1"/>
      <c r="FI19" s="102">
        <v>1779</v>
      </c>
      <c r="FJ19" s="103"/>
      <c r="FK19" s="103"/>
      <c r="FL19" s="103"/>
      <c r="FM19" s="103"/>
      <c r="FN19" s="103"/>
      <c r="FO19" s="103"/>
      <c r="FP19" s="103"/>
      <c r="FQ19" s="103"/>
      <c r="FR19" s="103"/>
      <c r="FS19" s="104"/>
      <c r="FT19" s="102">
        <v>761.85</v>
      </c>
      <c r="FU19" s="103"/>
      <c r="FV19" s="103"/>
      <c r="FW19" s="103"/>
      <c r="FX19" s="103"/>
      <c r="FY19" s="103"/>
      <c r="FZ19" s="103"/>
      <c r="GA19" s="103"/>
      <c r="GB19" s="103"/>
      <c r="GC19" s="103"/>
      <c r="GD19" s="104"/>
      <c r="GE19" s="102">
        <v>0</v>
      </c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4"/>
    </row>
    <row r="20" spans="1:198" s="36" customFormat="1" ht="33" customHeight="1" x14ac:dyDescent="0.25">
      <c r="A20" s="111"/>
      <c r="B20" s="111"/>
      <c r="C20" s="111"/>
      <c r="D20" s="111"/>
      <c r="E20" s="111"/>
      <c r="F20" s="111"/>
      <c r="G20" s="110" t="s">
        <v>60</v>
      </c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2">
        <v>0</v>
      </c>
      <c r="W20" s="112"/>
      <c r="X20" s="112"/>
      <c r="Y20" s="112"/>
      <c r="Z20" s="112"/>
      <c r="AA20" s="112"/>
      <c r="AB20" s="112"/>
      <c r="AC20" s="112"/>
      <c r="AD20" s="112"/>
      <c r="AE20" s="112">
        <v>0</v>
      </c>
      <c r="AF20" s="112"/>
      <c r="AG20" s="112"/>
      <c r="AH20" s="112"/>
      <c r="AI20" s="112"/>
      <c r="AJ20" s="112"/>
      <c r="AK20" s="112"/>
      <c r="AL20" s="112"/>
      <c r="AM20" s="112"/>
      <c r="AN20" s="112">
        <v>0</v>
      </c>
      <c r="AO20" s="112"/>
      <c r="AP20" s="112"/>
      <c r="AQ20" s="112"/>
      <c r="AR20" s="112"/>
      <c r="AS20" s="112"/>
      <c r="AT20" s="112"/>
      <c r="AU20" s="112"/>
      <c r="AV20" s="112"/>
      <c r="AW20" s="107">
        <v>0</v>
      </c>
      <c r="AX20" s="107"/>
      <c r="AY20" s="107"/>
      <c r="AZ20" s="107"/>
      <c r="BA20" s="107"/>
      <c r="BB20" s="107"/>
      <c r="BC20" s="107"/>
      <c r="BD20" s="107"/>
      <c r="BE20" s="107"/>
      <c r="BF20" s="107">
        <v>0</v>
      </c>
      <c r="BG20" s="107"/>
      <c r="BH20" s="107"/>
      <c r="BI20" s="107"/>
      <c r="BJ20" s="107"/>
      <c r="BK20" s="107"/>
      <c r="BL20" s="107"/>
      <c r="BM20" s="107"/>
      <c r="BN20" s="107"/>
      <c r="BO20" s="107">
        <v>0</v>
      </c>
      <c r="BP20" s="107"/>
      <c r="BQ20" s="107"/>
      <c r="BR20" s="107"/>
      <c r="BS20" s="107"/>
      <c r="BT20" s="107"/>
      <c r="BU20" s="107"/>
      <c r="BV20" s="107"/>
      <c r="BW20" s="107"/>
      <c r="BX20" s="107">
        <v>0</v>
      </c>
      <c r="BY20" s="107"/>
      <c r="BZ20" s="107"/>
      <c r="CA20" s="107"/>
      <c r="CB20" s="107"/>
      <c r="CC20" s="107"/>
      <c r="CD20" s="107"/>
      <c r="CE20" s="107"/>
      <c r="CF20" s="107"/>
      <c r="CG20" s="107">
        <v>0</v>
      </c>
      <c r="CH20" s="107"/>
      <c r="CI20" s="107"/>
      <c r="CJ20" s="107"/>
      <c r="CK20" s="107"/>
      <c r="CL20" s="107"/>
      <c r="CM20" s="107"/>
      <c r="CN20" s="107"/>
      <c r="CO20" s="107"/>
      <c r="CP20" s="107">
        <v>0</v>
      </c>
      <c r="CQ20" s="107"/>
      <c r="CR20" s="107"/>
      <c r="CS20" s="107"/>
      <c r="CT20" s="107"/>
      <c r="CU20" s="107"/>
      <c r="CV20" s="107"/>
      <c r="CW20" s="107"/>
      <c r="CX20" s="107"/>
      <c r="DF20" s="115"/>
      <c r="DG20" s="116"/>
      <c r="DH20" s="116"/>
      <c r="DI20" s="116"/>
      <c r="DJ20" s="116"/>
      <c r="DK20" s="116"/>
      <c r="DL20" s="110" t="s">
        <v>60</v>
      </c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99">
        <v>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  <c r="EL20" s="99">
        <v>0</v>
      </c>
      <c r="EM20" s="100"/>
      <c r="EN20" s="100"/>
      <c r="EO20" s="100"/>
      <c r="EP20" s="100"/>
      <c r="EQ20" s="100"/>
      <c r="ER20" s="100"/>
      <c r="ES20" s="100"/>
      <c r="ET20" s="100"/>
      <c r="EU20" s="100"/>
      <c r="EV20" s="101"/>
      <c r="EW20" s="99">
        <v>0</v>
      </c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1"/>
      <c r="FI20" s="102">
        <v>0</v>
      </c>
      <c r="FJ20" s="103"/>
      <c r="FK20" s="103"/>
      <c r="FL20" s="103"/>
      <c r="FM20" s="103"/>
      <c r="FN20" s="103"/>
      <c r="FO20" s="103"/>
      <c r="FP20" s="103"/>
      <c r="FQ20" s="103"/>
      <c r="FR20" s="103"/>
      <c r="FS20" s="104"/>
      <c r="FT20" s="102">
        <v>0</v>
      </c>
      <c r="FU20" s="103"/>
      <c r="FV20" s="103"/>
      <c r="FW20" s="103"/>
      <c r="FX20" s="103"/>
      <c r="FY20" s="103"/>
      <c r="FZ20" s="103"/>
      <c r="GA20" s="103"/>
      <c r="GB20" s="103"/>
      <c r="GC20" s="103"/>
      <c r="GD20" s="104"/>
      <c r="GE20" s="102">
        <v>0</v>
      </c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4"/>
    </row>
    <row r="21" spans="1:198" s="36" customFormat="1" ht="27" customHeight="1" x14ac:dyDescent="0.25">
      <c r="A21" s="111" t="s">
        <v>63</v>
      </c>
      <c r="B21" s="111"/>
      <c r="C21" s="111"/>
      <c r="D21" s="111"/>
      <c r="E21" s="111"/>
      <c r="F21" s="111"/>
      <c r="G21" s="110" t="s">
        <v>64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2">
        <v>0</v>
      </c>
      <c r="W21" s="112"/>
      <c r="X21" s="112"/>
      <c r="Y21" s="112"/>
      <c r="Z21" s="112"/>
      <c r="AA21" s="112"/>
      <c r="AB21" s="112"/>
      <c r="AC21" s="112"/>
      <c r="AD21" s="112"/>
      <c r="AE21" s="112">
        <v>0</v>
      </c>
      <c r="AF21" s="112"/>
      <c r="AG21" s="112"/>
      <c r="AH21" s="112"/>
      <c r="AI21" s="112"/>
      <c r="AJ21" s="112"/>
      <c r="AK21" s="112"/>
      <c r="AL21" s="112"/>
      <c r="AM21" s="112"/>
      <c r="AN21" s="112">
        <v>0</v>
      </c>
      <c r="AO21" s="112"/>
      <c r="AP21" s="112"/>
      <c r="AQ21" s="112"/>
      <c r="AR21" s="112"/>
      <c r="AS21" s="112"/>
      <c r="AT21" s="112"/>
      <c r="AU21" s="112"/>
      <c r="AV21" s="112"/>
      <c r="AW21" s="107">
        <v>0</v>
      </c>
      <c r="AX21" s="107"/>
      <c r="AY21" s="107"/>
      <c r="AZ21" s="107"/>
      <c r="BA21" s="107"/>
      <c r="BB21" s="107"/>
      <c r="BC21" s="107"/>
      <c r="BD21" s="107"/>
      <c r="BE21" s="107"/>
      <c r="BF21" s="107">
        <v>0</v>
      </c>
      <c r="BG21" s="107"/>
      <c r="BH21" s="107"/>
      <c r="BI21" s="107"/>
      <c r="BJ21" s="107"/>
      <c r="BK21" s="107"/>
      <c r="BL21" s="107"/>
      <c r="BM21" s="107"/>
      <c r="BN21" s="107"/>
      <c r="BO21" s="107">
        <v>0</v>
      </c>
      <c r="BP21" s="107"/>
      <c r="BQ21" s="107"/>
      <c r="BR21" s="107"/>
      <c r="BS21" s="107"/>
      <c r="BT21" s="107"/>
      <c r="BU21" s="107"/>
      <c r="BV21" s="107"/>
      <c r="BW21" s="107"/>
      <c r="BX21" s="107">
        <v>0</v>
      </c>
      <c r="BY21" s="107"/>
      <c r="BZ21" s="107"/>
      <c r="CA21" s="107"/>
      <c r="CB21" s="107"/>
      <c r="CC21" s="107"/>
      <c r="CD21" s="107"/>
      <c r="CE21" s="107"/>
      <c r="CF21" s="107"/>
      <c r="CG21" s="107">
        <v>0</v>
      </c>
      <c r="CH21" s="107"/>
      <c r="CI21" s="107"/>
      <c r="CJ21" s="107"/>
      <c r="CK21" s="107"/>
      <c r="CL21" s="107"/>
      <c r="CM21" s="107"/>
      <c r="CN21" s="107"/>
      <c r="CO21" s="107"/>
      <c r="CP21" s="107">
        <v>0</v>
      </c>
      <c r="CQ21" s="107"/>
      <c r="CR21" s="107"/>
      <c r="CS21" s="107"/>
      <c r="CT21" s="107"/>
      <c r="CU21" s="107"/>
      <c r="CV21" s="107"/>
      <c r="CW21" s="107"/>
      <c r="CX21" s="107"/>
      <c r="DF21" s="113" t="s">
        <v>63</v>
      </c>
      <c r="DG21" s="114"/>
      <c r="DH21" s="114"/>
      <c r="DI21" s="114"/>
      <c r="DJ21" s="114"/>
      <c r="DK21" s="114"/>
      <c r="DL21" s="110" t="s">
        <v>64</v>
      </c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99">
        <v>0</v>
      </c>
      <c r="EB21" s="100"/>
      <c r="EC21" s="100"/>
      <c r="ED21" s="100"/>
      <c r="EE21" s="100"/>
      <c r="EF21" s="100"/>
      <c r="EG21" s="100"/>
      <c r="EH21" s="100"/>
      <c r="EI21" s="100"/>
      <c r="EJ21" s="100"/>
      <c r="EK21" s="101"/>
      <c r="EL21" s="99">
        <v>0</v>
      </c>
      <c r="EM21" s="100"/>
      <c r="EN21" s="100"/>
      <c r="EO21" s="100"/>
      <c r="EP21" s="100"/>
      <c r="EQ21" s="100"/>
      <c r="ER21" s="100"/>
      <c r="ES21" s="100"/>
      <c r="ET21" s="100"/>
      <c r="EU21" s="100"/>
      <c r="EV21" s="101"/>
      <c r="EW21" s="99">
        <v>0</v>
      </c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1"/>
      <c r="FI21" s="102">
        <v>0</v>
      </c>
      <c r="FJ21" s="103"/>
      <c r="FK21" s="103"/>
      <c r="FL21" s="103"/>
      <c r="FM21" s="103"/>
      <c r="FN21" s="103"/>
      <c r="FO21" s="103"/>
      <c r="FP21" s="103"/>
      <c r="FQ21" s="103"/>
      <c r="FR21" s="103"/>
      <c r="FS21" s="104"/>
      <c r="FT21" s="102">
        <v>0</v>
      </c>
      <c r="FU21" s="103"/>
      <c r="FV21" s="103"/>
      <c r="FW21" s="103"/>
      <c r="FX21" s="103"/>
      <c r="FY21" s="103"/>
      <c r="FZ21" s="103"/>
      <c r="GA21" s="103"/>
      <c r="GB21" s="103"/>
      <c r="GC21" s="103"/>
      <c r="GD21" s="104"/>
      <c r="GE21" s="102">
        <v>0</v>
      </c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4"/>
    </row>
    <row r="22" spans="1:198" s="36" customFormat="1" ht="27" customHeight="1" x14ac:dyDescent="0.25">
      <c r="A22" s="111"/>
      <c r="B22" s="111"/>
      <c r="C22" s="111"/>
      <c r="D22" s="111"/>
      <c r="E22" s="111"/>
      <c r="F22" s="111"/>
      <c r="G22" s="110" t="s">
        <v>60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2">
        <v>0</v>
      </c>
      <c r="W22" s="112"/>
      <c r="X22" s="112"/>
      <c r="Y22" s="112"/>
      <c r="Z22" s="112"/>
      <c r="AA22" s="112"/>
      <c r="AB22" s="112"/>
      <c r="AC22" s="112"/>
      <c r="AD22" s="112"/>
      <c r="AE22" s="112">
        <v>0</v>
      </c>
      <c r="AF22" s="112"/>
      <c r="AG22" s="112"/>
      <c r="AH22" s="112"/>
      <c r="AI22" s="112"/>
      <c r="AJ22" s="112"/>
      <c r="AK22" s="112"/>
      <c r="AL22" s="112"/>
      <c r="AM22" s="112"/>
      <c r="AN22" s="112">
        <v>0</v>
      </c>
      <c r="AO22" s="112"/>
      <c r="AP22" s="112"/>
      <c r="AQ22" s="112"/>
      <c r="AR22" s="112"/>
      <c r="AS22" s="112"/>
      <c r="AT22" s="112"/>
      <c r="AU22" s="112"/>
      <c r="AV22" s="112"/>
      <c r="AW22" s="107">
        <v>0</v>
      </c>
      <c r="AX22" s="107"/>
      <c r="AY22" s="107"/>
      <c r="AZ22" s="107"/>
      <c r="BA22" s="107"/>
      <c r="BB22" s="107"/>
      <c r="BC22" s="107"/>
      <c r="BD22" s="107"/>
      <c r="BE22" s="107"/>
      <c r="BF22" s="107">
        <v>0</v>
      </c>
      <c r="BG22" s="107"/>
      <c r="BH22" s="107"/>
      <c r="BI22" s="107"/>
      <c r="BJ22" s="107"/>
      <c r="BK22" s="107"/>
      <c r="BL22" s="107"/>
      <c r="BM22" s="107"/>
      <c r="BN22" s="107"/>
      <c r="BO22" s="107">
        <v>0</v>
      </c>
      <c r="BP22" s="107"/>
      <c r="BQ22" s="107"/>
      <c r="BR22" s="107"/>
      <c r="BS22" s="107"/>
      <c r="BT22" s="107"/>
      <c r="BU22" s="107"/>
      <c r="BV22" s="107"/>
      <c r="BW22" s="107"/>
      <c r="BX22" s="107">
        <v>0</v>
      </c>
      <c r="BY22" s="107"/>
      <c r="BZ22" s="107"/>
      <c r="CA22" s="107"/>
      <c r="CB22" s="107"/>
      <c r="CC22" s="107"/>
      <c r="CD22" s="107"/>
      <c r="CE22" s="107"/>
      <c r="CF22" s="107"/>
      <c r="CG22" s="107">
        <v>0</v>
      </c>
      <c r="CH22" s="107"/>
      <c r="CI22" s="107"/>
      <c r="CJ22" s="107"/>
      <c r="CK22" s="107"/>
      <c r="CL22" s="107"/>
      <c r="CM22" s="107"/>
      <c r="CN22" s="107"/>
      <c r="CO22" s="107"/>
      <c r="CP22" s="107">
        <v>0</v>
      </c>
      <c r="CQ22" s="107"/>
      <c r="CR22" s="107"/>
      <c r="CS22" s="107"/>
      <c r="CT22" s="107"/>
      <c r="CU22" s="107"/>
      <c r="CV22" s="107"/>
      <c r="CW22" s="107"/>
      <c r="CX22" s="107"/>
      <c r="DF22" s="115"/>
      <c r="DG22" s="116"/>
      <c r="DH22" s="116"/>
      <c r="DI22" s="116"/>
      <c r="DJ22" s="116"/>
      <c r="DK22" s="116"/>
      <c r="DL22" s="110" t="s">
        <v>60</v>
      </c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99">
        <v>0</v>
      </c>
      <c r="EB22" s="100"/>
      <c r="EC22" s="100"/>
      <c r="ED22" s="100"/>
      <c r="EE22" s="100"/>
      <c r="EF22" s="100"/>
      <c r="EG22" s="100"/>
      <c r="EH22" s="100"/>
      <c r="EI22" s="100"/>
      <c r="EJ22" s="100"/>
      <c r="EK22" s="101"/>
      <c r="EL22" s="99">
        <v>0</v>
      </c>
      <c r="EM22" s="100"/>
      <c r="EN22" s="100"/>
      <c r="EO22" s="100"/>
      <c r="EP22" s="100"/>
      <c r="EQ22" s="100"/>
      <c r="ER22" s="100"/>
      <c r="ES22" s="100"/>
      <c r="ET22" s="100"/>
      <c r="EU22" s="100"/>
      <c r="EV22" s="101"/>
      <c r="EW22" s="99">
        <v>0</v>
      </c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1"/>
      <c r="FI22" s="102">
        <v>0</v>
      </c>
      <c r="FJ22" s="103"/>
      <c r="FK22" s="103"/>
      <c r="FL22" s="103"/>
      <c r="FM22" s="103"/>
      <c r="FN22" s="103"/>
      <c r="FO22" s="103"/>
      <c r="FP22" s="103"/>
      <c r="FQ22" s="103"/>
      <c r="FR22" s="103"/>
      <c r="FS22" s="104"/>
      <c r="FT22" s="102">
        <v>0</v>
      </c>
      <c r="FU22" s="103"/>
      <c r="FV22" s="103"/>
      <c r="FW22" s="103"/>
      <c r="FX22" s="103"/>
      <c r="FY22" s="103"/>
      <c r="FZ22" s="103"/>
      <c r="GA22" s="103"/>
      <c r="GB22" s="103"/>
      <c r="GC22" s="103"/>
      <c r="GD22" s="104"/>
      <c r="GE22" s="102">
        <v>0</v>
      </c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4"/>
    </row>
    <row r="23" spans="1:198" s="36" customFormat="1" ht="27" customHeight="1" x14ac:dyDescent="0.25">
      <c r="A23" s="111" t="s">
        <v>65</v>
      </c>
      <c r="B23" s="111"/>
      <c r="C23" s="111"/>
      <c r="D23" s="111"/>
      <c r="E23" s="111"/>
      <c r="F23" s="111"/>
      <c r="G23" s="110" t="s">
        <v>66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2">
        <v>0</v>
      </c>
      <c r="W23" s="112"/>
      <c r="X23" s="112"/>
      <c r="Y23" s="112"/>
      <c r="Z23" s="112"/>
      <c r="AA23" s="112"/>
      <c r="AB23" s="112"/>
      <c r="AC23" s="112"/>
      <c r="AD23" s="112"/>
      <c r="AE23" s="112">
        <v>0</v>
      </c>
      <c r="AF23" s="112"/>
      <c r="AG23" s="112"/>
      <c r="AH23" s="112"/>
      <c r="AI23" s="112"/>
      <c r="AJ23" s="112"/>
      <c r="AK23" s="112"/>
      <c r="AL23" s="112"/>
      <c r="AM23" s="112"/>
      <c r="AN23" s="112">
        <v>0</v>
      </c>
      <c r="AO23" s="112"/>
      <c r="AP23" s="112"/>
      <c r="AQ23" s="112"/>
      <c r="AR23" s="112"/>
      <c r="AS23" s="112"/>
      <c r="AT23" s="112"/>
      <c r="AU23" s="112"/>
      <c r="AV23" s="112"/>
      <c r="AW23" s="107">
        <v>0</v>
      </c>
      <c r="AX23" s="107"/>
      <c r="AY23" s="107"/>
      <c r="AZ23" s="107"/>
      <c r="BA23" s="107"/>
      <c r="BB23" s="107"/>
      <c r="BC23" s="107"/>
      <c r="BD23" s="107"/>
      <c r="BE23" s="107"/>
      <c r="BF23" s="107">
        <v>0</v>
      </c>
      <c r="BG23" s="107"/>
      <c r="BH23" s="107"/>
      <c r="BI23" s="107"/>
      <c r="BJ23" s="107"/>
      <c r="BK23" s="107"/>
      <c r="BL23" s="107"/>
      <c r="BM23" s="107"/>
      <c r="BN23" s="107"/>
      <c r="BO23" s="107">
        <v>0</v>
      </c>
      <c r="BP23" s="107"/>
      <c r="BQ23" s="107"/>
      <c r="BR23" s="107"/>
      <c r="BS23" s="107"/>
      <c r="BT23" s="107"/>
      <c r="BU23" s="107"/>
      <c r="BV23" s="107"/>
      <c r="BW23" s="107"/>
      <c r="BX23" s="107">
        <v>0</v>
      </c>
      <c r="BY23" s="107"/>
      <c r="BZ23" s="107"/>
      <c r="CA23" s="107"/>
      <c r="CB23" s="107"/>
      <c r="CC23" s="107"/>
      <c r="CD23" s="107"/>
      <c r="CE23" s="107"/>
      <c r="CF23" s="107"/>
      <c r="CG23" s="107">
        <v>0</v>
      </c>
      <c r="CH23" s="107"/>
      <c r="CI23" s="107"/>
      <c r="CJ23" s="107"/>
      <c r="CK23" s="107"/>
      <c r="CL23" s="107"/>
      <c r="CM23" s="107"/>
      <c r="CN23" s="107"/>
      <c r="CO23" s="107"/>
      <c r="CP23" s="107">
        <v>0</v>
      </c>
      <c r="CQ23" s="107"/>
      <c r="CR23" s="107"/>
      <c r="CS23" s="107"/>
      <c r="CT23" s="107"/>
      <c r="CU23" s="107"/>
      <c r="CV23" s="107"/>
      <c r="CW23" s="107"/>
      <c r="CX23" s="107"/>
      <c r="DF23" s="108" t="s">
        <v>65</v>
      </c>
      <c r="DG23" s="109"/>
      <c r="DH23" s="109"/>
      <c r="DI23" s="109"/>
      <c r="DJ23" s="109"/>
      <c r="DK23" s="109"/>
      <c r="DL23" s="110" t="s">
        <v>66</v>
      </c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99">
        <v>0</v>
      </c>
      <c r="EB23" s="100"/>
      <c r="EC23" s="100"/>
      <c r="ED23" s="100"/>
      <c r="EE23" s="100"/>
      <c r="EF23" s="100"/>
      <c r="EG23" s="100"/>
      <c r="EH23" s="100"/>
      <c r="EI23" s="100"/>
      <c r="EJ23" s="100"/>
      <c r="EK23" s="101"/>
      <c r="EL23" s="99">
        <v>0</v>
      </c>
      <c r="EM23" s="100"/>
      <c r="EN23" s="100"/>
      <c r="EO23" s="100"/>
      <c r="EP23" s="100"/>
      <c r="EQ23" s="100"/>
      <c r="ER23" s="100"/>
      <c r="ES23" s="100"/>
      <c r="ET23" s="100"/>
      <c r="EU23" s="100"/>
      <c r="EV23" s="101"/>
      <c r="EW23" s="99">
        <v>0</v>
      </c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1"/>
      <c r="FI23" s="102">
        <v>0</v>
      </c>
      <c r="FJ23" s="103"/>
      <c r="FK23" s="103"/>
      <c r="FL23" s="103"/>
      <c r="FM23" s="103"/>
      <c r="FN23" s="103"/>
      <c r="FO23" s="103"/>
      <c r="FP23" s="103"/>
      <c r="FQ23" s="103"/>
      <c r="FR23" s="103"/>
      <c r="FS23" s="104"/>
      <c r="FT23" s="102">
        <v>0</v>
      </c>
      <c r="FU23" s="103"/>
      <c r="FV23" s="103"/>
      <c r="FW23" s="103"/>
      <c r="FX23" s="103"/>
      <c r="FY23" s="103"/>
      <c r="FZ23" s="103"/>
      <c r="GA23" s="103"/>
      <c r="GB23" s="103"/>
      <c r="GC23" s="103"/>
      <c r="GD23" s="104"/>
      <c r="GE23" s="102">
        <v>0</v>
      </c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4"/>
    </row>
    <row r="25" spans="1:198" ht="28.9" customHeight="1" x14ac:dyDescent="0.25">
      <c r="A25" s="105" t="s">
        <v>67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DF25" s="106" t="s">
        <v>67</v>
      </c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</row>
    <row r="26" spans="1:198" ht="107.45" customHeight="1" x14ac:dyDescent="0.25">
      <c r="A26" s="97" t="s">
        <v>68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DF26" s="98" t="s">
        <v>68</v>
      </c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</row>
  </sheetData>
  <mergeCells count="229"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32"/>
  <sheetViews>
    <sheetView view="pageBreakPreview" topLeftCell="A112" zoomScale="80" zoomScaleNormal="80" zoomScaleSheetLayoutView="80" workbookViewId="0">
      <selection activeCell="H8" sqref="H8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91" t="s">
        <v>11</v>
      </c>
      <c r="B5" s="93" t="s">
        <v>0</v>
      </c>
      <c r="C5" s="93" t="s">
        <v>2</v>
      </c>
      <c r="D5" s="95" t="s">
        <v>3</v>
      </c>
      <c r="E5" s="96"/>
      <c r="F5" s="96" t="s">
        <v>4</v>
      </c>
      <c r="G5" s="96"/>
      <c r="H5" s="96" t="s">
        <v>5</v>
      </c>
      <c r="I5" s="96"/>
      <c r="J5" s="96" t="s">
        <v>6</v>
      </c>
      <c r="K5" s="96"/>
    </row>
    <row r="6" spans="1:13" s="6" customFormat="1" ht="15" customHeight="1" x14ac:dyDescent="0.25">
      <c r="A6" s="92"/>
      <c r="B6" s="94"/>
      <c r="C6" s="94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75</v>
      </c>
      <c r="C8" s="16" t="s">
        <v>22</v>
      </c>
      <c r="D8" s="18">
        <v>138</v>
      </c>
      <c r="E8" s="17">
        <v>2.86</v>
      </c>
      <c r="F8" s="19">
        <v>120</v>
      </c>
      <c r="G8" s="17">
        <v>1.62</v>
      </c>
      <c r="H8" s="19">
        <v>84</v>
      </c>
      <c r="I8" s="17">
        <v>1.4</v>
      </c>
      <c r="J8" s="19">
        <v>12</v>
      </c>
      <c r="K8" s="17">
        <v>0.57999999999999996</v>
      </c>
    </row>
    <row r="9" spans="1:13" ht="35.25" customHeight="1" x14ac:dyDescent="0.3">
      <c r="A9" s="90" t="s">
        <v>12</v>
      </c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3" ht="13.9" x14ac:dyDescent="0.25">
      <c r="J10" s="1" t="s">
        <v>35</v>
      </c>
    </row>
    <row r="11" spans="1:13" ht="94.5" x14ac:dyDescent="0.3">
      <c r="A11" s="39" t="s">
        <v>11</v>
      </c>
      <c r="B11" s="40" t="s">
        <v>0</v>
      </c>
      <c r="C11" s="40" t="s">
        <v>2</v>
      </c>
      <c r="D11" s="41" t="s">
        <v>8</v>
      </c>
      <c r="E11" s="42" t="s">
        <v>14</v>
      </c>
      <c r="F11" s="42" t="s">
        <v>15</v>
      </c>
      <c r="G11" s="42" t="s">
        <v>16</v>
      </c>
      <c r="H11" s="42" t="s">
        <v>17</v>
      </c>
      <c r="I11" s="42" t="s">
        <v>18</v>
      </c>
      <c r="J11" s="42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21</v>
      </c>
      <c r="C13" s="16" t="s">
        <v>22</v>
      </c>
      <c r="D13" s="23">
        <v>1</v>
      </c>
      <c r="E13" s="52" t="s">
        <v>186</v>
      </c>
      <c r="F13" s="49">
        <v>43136</v>
      </c>
      <c r="G13" s="48">
        <f>F13+122</f>
        <v>43258</v>
      </c>
      <c r="H13" s="50">
        <v>5</v>
      </c>
      <c r="I13" s="50">
        <v>466.1</v>
      </c>
      <c r="J13" s="51" t="s">
        <v>31</v>
      </c>
      <c r="K13" s="25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52" t="s">
        <v>86</v>
      </c>
      <c r="F14" s="49">
        <v>43132</v>
      </c>
      <c r="G14" s="48">
        <f t="shared" ref="G14:G16" si="0">F14+122</f>
        <v>43254</v>
      </c>
      <c r="H14" s="50">
        <v>5</v>
      </c>
      <c r="I14" s="50">
        <v>466.1</v>
      </c>
      <c r="J14" s="51" t="s">
        <v>27</v>
      </c>
      <c r="K14" s="25"/>
    </row>
    <row r="15" spans="1:13" x14ac:dyDescent="0.3">
      <c r="A15" s="16" t="s">
        <v>20</v>
      </c>
      <c r="B15" s="16" t="s">
        <v>21</v>
      </c>
      <c r="C15" s="16" t="s">
        <v>22</v>
      </c>
      <c r="D15" s="23">
        <v>3</v>
      </c>
      <c r="E15" s="52" t="s">
        <v>187</v>
      </c>
      <c r="F15" s="49">
        <v>43136</v>
      </c>
      <c r="G15" s="48">
        <f t="shared" si="0"/>
        <v>43258</v>
      </c>
      <c r="H15" s="50">
        <v>10</v>
      </c>
      <c r="I15" s="50">
        <v>466.1</v>
      </c>
      <c r="J15" s="51" t="s">
        <v>25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52" t="s">
        <v>84</v>
      </c>
      <c r="F16" s="49">
        <v>43132</v>
      </c>
      <c r="G16" s="48">
        <f t="shared" si="0"/>
        <v>43254</v>
      </c>
      <c r="H16" s="50">
        <v>15</v>
      </c>
      <c r="I16" s="50">
        <v>466.1</v>
      </c>
      <c r="J16" s="51" t="s">
        <v>23</v>
      </c>
      <c r="K16" s="25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52" t="s">
        <v>85</v>
      </c>
      <c r="F17" s="49">
        <v>43132</v>
      </c>
      <c r="G17" s="48">
        <f>F17+182</f>
        <v>43314</v>
      </c>
      <c r="H17" s="50">
        <v>10</v>
      </c>
      <c r="I17" s="50">
        <v>466.1</v>
      </c>
      <c r="J17" s="51" t="s">
        <v>23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52" t="s">
        <v>188</v>
      </c>
      <c r="F18" s="49">
        <v>43132</v>
      </c>
      <c r="G18" s="48">
        <f>F18+122</f>
        <v>43254</v>
      </c>
      <c r="H18" s="50">
        <v>5</v>
      </c>
      <c r="I18" s="50">
        <v>466.1</v>
      </c>
      <c r="J18" s="51" t="s">
        <v>27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52" t="s">
        <v>96</v>
      </c>
      <c r="F19" s="49">
        <v>43132</v>
      </c>
      <c r="G19" s="48">
        <f>F19+182</f>
        <v>43314</v>
      </c>
      <c r="H19" s="50">
        <v>10</v>
      </c>
      <c r="I19" s="50">
        <v>466.1</v>
      </c>
      <c r="J19" s="51" t="s">
        <v>25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52" t="s">
        <v>189</v>
      </c>
      <c r="F20" s="49">
        <v>43136</v>
      </c>
      <c r="G20" s="48">
        <f t="shared" ref="G20:G27" si="1">F20+122</f>
        <v>43258</v>
      </c>
      <c r="H20" s="50">
        <v>15</v>
      </c>
      <c r="I20" s="50">
        <v>466.1</v>
      </c>
      <c r="J20" s="51" t="s">
        <v>23</v>
      </c>
      <c r="K20" s="25"/>
    </row>
    <row r="21" spans="1:11" x14ac:dyDescent="0.3">
      <c r="A21" s="16" t="s">
        <v>20</v>
      </c>
      <c r="B21" s="16" t="s">
        <v>21</v>
      </c>
      <c r="C21" s="16" t="s">
        <v>22</v>
      </c>
      <c r="D21" s="23">
        <v>9</v>
      </c>
      <c r="E21" s="52" t="s">
        <v>116</v>
      </c>
      <c r="F21" s="49">
        <v>43138</v>
      </c>
      <c r="G21" s="48">
        <f t="shared" si="1"/>
        <v>43260</v>
      </c>
      <c r="H21" s="50">
        <v>10</v>
      </c>
      <c r="I21" s="50">
        <v>466.1</v>
      </c>
      <c r="J21" s="51" t="s">
        <v>25</v>
      </c>
      <c r="K21" s="25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52" t="s">
        <v>190</v>
      </c>
      <c r="F22" s="49">
        <v>43132</v>
      </c>
      <c r="G22" s="48">
        <f t="shared" si="1"/>
        <v>43254</v>
      </c>
      <c r="H22" s="50">
        <v>10</v>
      </c>
      <c r="I22" s="50">
        <v>10488.2</v>
      </c>
      <c r="J22" s="51" t="s">
        <v>30</v>
      </c>
      <c r="K22" s="25"/>
    </row>
    <row r="23" spans="1:11" x14ac:dyDescent="0.3">
      <c r="A23" s="16" t="s">
        <v>20</v>
      </c>
      <c r="B23" s="16" t="s">
        <v>21</v>
      </c>
      <c r="C23" s="16" t="s">
        <v>22</v>
      </c>
      <c r="D23" s="23">
        <v>11</v>
      </c>
      <c r="E23" s="52" t="s">
        <v>191</v>
      </c>
      <c r="F23" s="49">
        <v>43136</v>
      </c>
      <c r="G23" s="48">
        <f t="shared" si="1"/>
        <v>43258</v>
      </c>
      <c r="H23" s="50">
        <v>5</v>
      </c>
      <c r="I23" s="50">
        <v>466.1</v>
      </c>
      <c r="J23" s="51" t="s">
        <v>27</v>
      </c>
      <c r="K23" s="25"/>
    </row>
    <row r="24" spans="1:11" x14ac:dyDescent="0.3">
      <c r="A24" s="16" t="s">
        <v>20</v>
      </c>
      <c r="B24" s="16" t="s">
        <v>21</v>
      </c>
      <c r="C24" s="16" t="s">
        <v>22</v>
      </c>
      <c r="D24" s="23">
        <v>12</v>
      </c>
      <c r="E24" s="52" t="s">
        <v>192</v>
      </c>
      <c r="F24" s="49">
        <v>43136</v>
      </c>
      <c r="G24" s="48">
        <f t="shared" si="1"/>
        <v>43258</v>
      </c>
      <c r="H24" s="50">
        <v>86</v>
      </c>
      <c r="I24" s="50">
        <v>27104.82</v>
      </c>
      <c r="J24" s="51" t="s">
        <v>23</v>
      </c>
      <c r="K24" s="25"/>
    </row>
    <row r="25" spans="1:11" x14ac:dyDescent="0.3">
      <c r="A25" s="16" t="s">
        <v>20</v>
      </c>
      <c r="B25" s="16" t="s">
        <v>21</v>
      </c>
      <c r="C25" s="16" t="s">
        <v>22</v>
      </c>
      <c r="D25" s="23">
        <v>13</v>
      </c>
      <c r="E25" s="52" t="s">
        <v>193</v>
      </c>
      <c r="F25" s="49">
        <v>43136</v>
      </c>
      <c r="G25" s="48">
        <f t="shared" si="1"/>
        <v>43258</v>
      </c>
      <c r="H25" s="50">
        <v>5</v>
      </c>
      <c r="I25" s="50">
        <v>466.1</v>
      </c>
      <c r="J25" s="51" t="s">
        <v>25</v>
      </c>
      <c r="K25" s="25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52" t="s">
        <v>194</v>
      </c>
      <c r="F26" s="49">
        <v>43134</v>
      </c>
      <c r="G26" s="48">
        <f t="shared" si="1"/>
        <v>43256</v>
      </c>
      <c r="H26" s="50">
        <v>5</v>
      </c>
      <c r="I26" s="50">
        <v>466.1</v>
      </c>
      <c r="J26" s="51" t="s">
        <v>69</v>
      </c>
      <c r="K26" s="25"/>
    </row>
    <row r="27" spans="1:11" x14ac:dyDescent="0.3">
      <c r="A27" s="16" t="s">
        <v>20</v>
      </c>
      <c r="B27" s="16" t="s">
        <v>21</v>
      </c>
      <c r="C27" s="16" t="s">
        <v>22</v>
      </c>
      <c r="D27" s="23">
        <v>15</v>
      </c>
      <c r="E27" s="52" t="s">
        <v>77</v>
      </c>
      <c r="F27" s="49">
        <v>43132</v>
      </c>
      <c r="G27" s="48">
        <f t="shared" si="1"/>
        <v>43254</v>
      </c>
      <c r="H27" s="50">
        <v>5</v>
      </c>
      <c r="I27" s="50">
        <v>466.1</v>
      </c>
      <c r="J27" s="51" t="s">
        <v>26</v>
      </c>
      <c r="K27" s="24"/>
    </row>
    <row r="28" spans="1:11" x14ac:dyDescent="0.3">
      <c r="A28" s="16" t="s">
        <v>20</v>
      </c>
      <c r="B28" s="16" t="s">
        <v>21</v>
      </c>
      <c r="C28" s="16" t="s">
        <v>22</v>
      </c>
      <c r="D28" s="23">
        <v>16</v>
      </c>
      <c r="E28" s="52" t="s">
        <v>195</v>
      </c>
      <c r="F28" s="49">
        <v>43134</v>
      </c>
      <c r="G28" s="48">
        <f t="shared" ref="G28:G32" si="2">F28+182</f>
        <v>43316</v>
      </c>
      <c r="H28" s="50">
        <v>5</v>
      </c>
      <c r="I28" s="50">
        <v>466.1</v>
      </c>
      <c r="J28" s="51" t="s">
        <v>27</v>
      </c>
      <c r="K28" s="24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52" t="s">
        <v>196</v>
      </c>
      <c r="F29" s="49">
        <v>43136</v>
      </c>
      <c r="G29" s="48">
        <f t="shared" si="2"/>
        <v>43318</v>
      </c>
      <c r="H29" s="50">
        <v>5</v>
      </c>
      <c r="I29" s="50">
        <v>466.1</v>
      </c>
      <c r="J29" s="51" t="s">
        <v>34</v>
      </c>
      <c r="K29" s="25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52" t="s">
        <v>197</v>
      </c>
      <c r="F30" s="49">
        <v>43138</v>
      </c>
      <c r="G30" s="48">
        <f t="shared" si="2"/>
        <v>43320</v>
      </c>
      <c r="H30" s="50">
        <v>200</v>
      </c>
      <c r="I30" s="50">
        <v>27104.82</v>
      </c>
      <c r="J30" s="51" t="s">
        <v>23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52" t="s">
        <v>88</v>
      </c>
      <c r="F31" s="49">
        <v>43134</v>
      </c>
      <c r="G31" s="48">
        <f t="shared" si="2"/>
        <v>43316</v>
      </c>
      <c r="H31" s="50">
        <v>10</v>
      </c>
      <c r="I31" s="50">
        <v>466.1</v>
      </c>
      <c r="J31" s="51" t="s">
        <v>23</v>
      </c>
      <c r="K31" s="24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52" t="s">
        <v>198</v>
      </c>
      <c r="F32" s="49">
        <v>43133</v>
      </c>
      <c r="G32" s="48">
        <f t="shared" si="2"/>
        <v>43315</v>
      </c>
      <c r="H32" s="50">
        <v>11</v>
      </c>
      <c r="I32" s="50">
        <v>466.1</v>
      </c>
      <c r="J32" s="51" t="s">
        <v>127</v>
      </c>
      <c r="K32" s="24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52" t="s">
        <v>199</v>
      </c>
      <c r="F33" s="49">
        <v>43133</v>
      </c>
      <c r="G33" s="48">
        <f t="shared" ref="G33:G34" si="3">F33+122</f>
        <v>43255</v>
      </c>
      <c r="H33" s="50">
        <v>10</v>
      </c>
      <c r="I33" s="50">
        <v>466.1</v>
      </c>
      <c r="J33" s="51" t="s">
        <v>23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52" t="s">
        <v>83</v>
      </c>
      <c r="F34" s="49">
        <v>43137</v>
      </c>
      <c r="G34" s="48">
        <f t="shared" si="3"/>
        <v>43259</v>
      </c>
      <c r="H34" s="50">
        <v>5</v>
      </c>
      <c r="I34" s="50">
        <v>5244.1</v>
      </c>
      <c r="J34" s="51" t="s">
        <v>26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52" t="s">
        <v>89</v>
      </c>
      <c r="F35" s="49">
        <v>43133</v>
      </c>
      <c r="G35" s="48">
        <f>F35+182</f>
        <v>43315</v>
      </c>
      <c r="H35" s="50">
        <v>15</v>
      </c>
      <c r="I35" s="50">
        <v>466.1</v>
      </c>
      <c r="J35" s="51" t="s">
        <v>23</v>
      </c>
      <c r="K35" s="24"/>
    </row>
    <row r="36" spans="1:11" x14ac:dyDescent="0.3">
      <c r="A36" s="16" t="s">
        <v>20</v>
      </c>
      <c r="B36" s="16" t="s">
        <v>21</v>
      </c>
      <c r="C36" s="16" t="s">
        <v>22</v>
      </c>
      <c r="D36" s="23">
        <v>24</v>
      </c>
      <c r="E36" s="52" t="s">
        <v>200</v>
      </c>
      <c r="F36" s="49">
        <v>43138</v>
      </c>
      <c r="G36" s="48">
        <f t="shared" ref="G36:G41" si="4">F36+122</f>
        <v>43260</v>
      </c>
      <c r="H36" s="50">
        <v>15</v>
      </c>
      <c r="I36" s="50">
        <v>466.1</v>
      </c>
      <c r="J36" s="51" t="s">
        <v>25</v>
      </c>
      <c r="K36" s="25"/>
    </row>
    <row r="37" spans="1:11" x14ac:dyDescent="0.3">
      <c r="A37" s="16" t="s">
        <v>20</v>
      </c>
      <c r="B37" s="16" t="s">
        <v>21</v>
      </c>
      <c r="C37" s="16" t="s">
        <v>22</v>
      </c>
      <c r="D37" s="23">
        <v>25</v>
      </c>
      <c r="E37" s="52" t="s">
        <v>201</v>
      </c>
      <c r="F37" s="49">
        <v>43133</v>
      </c>
      <c r="G37" s="48">
        <f t="shared" si="4"/>
        <v>43255</v>
      </c>
      <c r="H37" s="50">
        <v>15</v>
      </c>
      <c r="I37" s="50">
        <v>466.1</v>
      </c>
      <c r="J37" s="51" t="s">
        <v>26</v>
      </c>
      <c r="K37" s="25"/>
    </row>
    <row r="38" spans="1:11" x14ac:dyDescent="0.3">
      <c r="A38" s="16" t="s">
        <v>20</v>
      </c>
      <c r="B38" s="16" t="s">
        <v>21</v>
      </c>
      <c r="C38" s="16" t="s">
        <v>22</v>
      </c>
      <c r="D38" s="23">
        <v>26</v>
      </c>
      <c r="E38" s="52" t="s">
        <v>90</v>
      </c>
      <c r="F38" s="49">
        <v>43138</v>
      </c>
      <c r="G38" s="48">
        <f t="shared" si="4"/>
        <v>43260</v>
      </c>
      <c r="H38" s="50">
        <v>5</v>
      </c>
      <c r="I38" s="50">
        <v>466.1</v>
      </c>
      <c r="J38" s="51" t="s">
        <v>27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52" t="s">
        <v>202</v>
      </c>
      <c r="F39" s="49">
        <v>43137</v>
      </c>
      <c r="G39" s="48">
        <f t="shared" si="4"/>
        <v>43259</v>
      </c>
      <c r="H39" s="50">
        <v>5</v>
      </c>
      <c r="I39" s="50">
        <v>5244.1</v>
      </c>
      <c r="J39" s="51" t="s">
        <v>74</v>
      </c>
      <c r="K39" s="24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52" t="s">
        <v>91</v>
      </c>
      <c r="F40" s="49">
        <v>43137</v>
      </c>
      <c r="G40" s="48">
        <f t="shared" si="4"/>
        <v>43259</v>
      </c>
      <c r="H40" s="50">
        <v>15</v>
      </c>
      <c r="I40" s="50">
        <v>466.1</v>
      </c>
      <c r="J40" s="51" t="s">
        <v>23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52" t="s">
        <v>203</v>
      </c>
      <c r="F41" s="49">
        <v>43136</v>
      </c>
      <c r="G41" s="48">
        <f t="shared" si="4"/>
        <v>43258</v>
      </c>
      <c r="H41" s="50">
        <v>5</v>
      </c>
      <c r="I41" s="50">
        <v>466.1</v>
      </c>
      <c r="J41" s="51" t="s">
        <v>69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52" t="s">
        <v>204</v>
      </c>
      <c r="F42" s="49">
        <v>43144</v>
      </c>
      <c r="G42" s="48">
        <f>F42+182</f>
        <v>43326</v>
      </c>
      <c r="H42" s="50">
        <v>14</v>
      </c>
      <c r="I42" s="50">
        <v>14683.48</v>
      </c>
      <c r="J42" s="51" t="s">
        <v>26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52" t="s">
        <v>205</v>
      </c>
      <c r="F43" s="49">
        <v>43145</v>
      </c>
      <c r="G43" s="48">
        <f t="shared" ref="G43:G47" si="5">F43+122</f>
        <v>43267</v>
      </c>
      <c r="H43" s="50">
        <v>15</v>
      </c>
      <c r="I43" s="50">
        <v>466.1</v>
      </c>
      <c r="J43" s="51" t="s">
        <v>27</v>
      </c>
      <c r="K43" s="25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52" t="s">
        <v>33</v>
      </c>
      <c r="F44" s="49">
        <v>43144</v>
      </c>
      <c r="G44" s="48">
        <f t="shared" si="5"/>
        <v>43266</v>
      </c>
      <c r="H44" s="50">
        <v>5</v>
      </c>
      <c r="I44" s="50">
        <v>466.1</v>
      </c>
      <c r="J44" s="51" t="s">
        <v>126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52" t="s">
        <v>206</v>
      </c>
      <c r="F45" s="49">
        <v>43144</v>
      </c>
      <c r="G45" s="48">
        <f t="shared" si="5"/>
        <v>43266</v>
      </c>
      <c r="H45" s="50">
        <v>5</v>
      </c>
      <c r="I45" s="50">
        <v>466.1</v>
      </c>
      <c r="J45" s="51" t="s">
        <v>34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52" t="s">
        <v>207</v>
      </c>
      <c r="F46" s="49">
        <v>43133</v>
      </c>
      <c r="G46" s="48">
        <f t="shared" si="5"/>
        <v>43255</v>
      </c>
      <c r="H46" s="50">
        <v>5</v>
      </c>
      <c r="I46" s="50">
        <v>5244.1</v>
      </c>
      <c r="J46" s="51" t="s">
        <v>23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52" t="s">
        <v>208</v>
      </c>
      <c r="F47" s="49">
        <v>43144</v>
      </c>
      <c r="G47" s="48">
        <f t="shared" si="5"/>
        <v>43266</v>
      </c>
      <c r="H47" s="50">
        <v>15</v>
      </c>
      <c r="I47" s="50">
        <v>466.1</v>
      </c>
      <c r="J47" s="51" t="s">
        <v>27</v>
      </c>
      <c r="K47" s="25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52" t="s">
        <v>209</v>
      </c>
      <c r="F48" s="49">
        <v>43143</v>
      </c>
      <c r="G48" s="48">
        <f>F48+182</f>
        <v>43325</v>
      </c>
      <c r="H48" s="50">
        <v>15</v>
      </c>
      <c r="I48" s="50">
        <v>466.1</v>
      </c>
      <c r="J48" s="51" t="s">
        <v>110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52" t="s">
        <v>210</v>
      </c>
      <c r="F49" s="49">
        <v>43144</v>
      </c>
      <c r="G49" s="48">
        <f>F49+122</f>
        <v>43266</v>
      </c>
      <c r="H49" s="50">
        <v>5</v>
      </c>
      <c r="I49" s="50">
        <v>466.1</v>
      </c>
      <c r="J49" s="51" t="s">
        <v>27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52" t="s">
        <v>211</v>
      </c>
      <c r="F50" s="49">
        <v>43144</v>
      </c>
      <c r="G50" s="48">
        <f>F50+182</f>
        <v>43326</v>
      </c>
      <c r="H50" s="50">
        <v>15</v>
      </c>
      <c r="I50" s="50">
        <v>466.1</v>
      </c>
      <c r="J50" s="51" t="s">
        <v>23</v>
      </c>
      <c r="K50" s="25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52" t="s">
        <v>212</v>
      </c>
      <c r="F51" s="49">
        <v>43143</v>
      </c>
      <c r="G51" s="48">
        <f t="shared" ref="G51:G57" si="6">F51+122</f>
        <v>43265</v>
      </c>
      <c r="H51" s="50">
        <v>15</v>
      </c>
      <c r="I51" s="50">
        <v>466.1</v>
      </c>
      <c r="J51" s="51" t="s">
        <v>25</v>
      </c>
      <c r="K51" s="25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52" t="s">
        <v>213</v>
      </c>
      <c r="F52" s="49">
        <v>43133</v>
      </c>
      <c r="G52" s="48">
        <f t="shared" si="6"/>
        <v>43255</v>
      </c>
      <c r="H52" s="50">
        <v>15</v>
      </c>
      <c r="I52" s="50">
        <v>466.1</v>
      </c>
      <c r="J52" s="51" t="s">
        <v>29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52" t="s">
        <v>214</v>
      </c>
      <c r="F53" s="49">
        <v>43143</v>
      </c>
      <c r="G53" s="48">
        <f t="shared" si="6"/>
        <v>43265</v>
      </c>
      <c r="H53" s="50">
        <v>5</v>
      </c>
      <c r="I53" s="50">
        <v>466.1</v>
      </c>
      <c r="J53" s="51" t="s">
        <v>31</v>
      </c>
      <c r="K53" s="25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52" t="s">
        <v>97</v>
      </c>
      <c r="F54" s="49">
        <v>43143</v>
      </c>
      <c r="G54" s="48">
        <f t="shared" si="6"/>
        <v>43265</v>
      </c>
      <c r="H54" s="50">
        <v>15</v>
      </c>
      <c r="I54" s="50">
        <v>466.1</v>
      </c>
      <c r="J54" s="51" t="s">
        <v>27</v>
      </c>
      <c r="K54" s="25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52" t="s">
        <v>215</v>
      </c>
      <c r="F55" s="49">
        <v>43132</v>
      </c>
      <c r="G55" s="48">
        <f t="shared" si="6"/>
        <v>43254</v>
      </c>
      <c r="H55" s="50">
        <v>15</v>
      </c>
      <c r="I55" s="50">
        <v>466.1</v>
      </c>
      <c r="J55" s="51" t="s">
        <v>32</v>
      </c>
      <c r="K55" s="25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52" t="s">
        <v>216</v>
      </c>
      <c r="F56" s="49">
        <v>43137</v>
      </c>
      <c r="G56" s="48">
        <f t="shared" si="6"/>
        <v>43259</v>
      </c>
      <c r="H56" s="50">
        <v>15</v>
      </c>
      <c r="I56" s="50">
        <v>466.1</v>
      </c>
      <c r="J56" s="51" t="s">
        <v>74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52" t="s">
        <v>217</v>
      </c>
      <c r="F57" s="49">
        <v>43138</v>
      </c>
      <c r="G57" s="48">
        <f t="shared" si="6"/>
        <v>43260</v>
      </c>
      <c r="H57" s="50">
        <v>5</v>
      </c>
      <c r="I57" s="50">
        <v>466.1</v>
      </c>
      <c r="J57" s="51" t="s">
        <v>30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52" t="s">
        <v>218</v>
      </c>
      <c r="F58" s="49">
        <v>43139</v>
      </c>
      <c r="G58" s="48">
        <f t="shared" ref="G58:G61" si="7">F58+182</f>
        <v>43321</v>
      </c>
      <c r="H58" s="50">
        <v>10</v>
      </c>
      <c r="I58" s="50">
        <v>466.1</v>
      </c>
      <c r="J58" s="51" t="s">
        <v>31</v>
      </c>
      <c r="K58" s="25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52" t="s">
        <v>219</v>
      </c>
      <c r="F59" s="49">
        <v>43139</v>
      </c>
      <c r="G59" s="48">
        <f t="shared" si="7"/>
        <v>43321</v>
      </c>
      <c r="H59" s="50">
        <v>5</v>
      </c>
      <c r="I59" s="50">
        <v>466.1</v>
      </c>
      <c r="J59" s="51" t="s">
        <v>74</v>
      </c>
      <c r="K59" s="25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52" t="s">
        <v>220</v>
      </c>
      <c r="F60" s="49">
        <v>43141</v>
      </c>
      <c r="G60" s="48">
        <f t="shared" si="7"/>
        <v>43323</v>
      </c>
      <c r="H60" s="50">
        <v>15</v>
      </c>
      <c r="I60" s="50">
        <v>466.1</v>
      </c>
      <c r="J60" s="51" t="s">
        <v>29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52" t="s">
        <v>99</v>
      </c>
      <c r="F61" s="49">
        <v>43141</v>
      </c>
      <c r="G61" s="48">
        <f t="shared" si="7"/>
        <v>43323</v>
      </c>
      <c r="H61" s="50">
        <v>15</v>
      </c>
      <c r="I61" s="50">
        <v>466.1</v>
      </c>
      <c r="J61" s="51" t="s">
        <v>25</v>
      </c>
      <c r="K61" s="25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52" t="s">
        <v>221</v>
      </c>
      <c r="F62" s="49">
        <v>43141</v>
      </c>
      <c r="G62" s="48">
        <f t="shared" ref="G62:G71" si="8">F62+122</f>
        <v>43263</v>
      </c>
      <c r="H62" s="50">
        <v>60</v>
      </c>
      <c r="I62" s="50">
        <v>27104.82</v>
      </c>
      <c r="J62" s="51" t="s">
        <v>25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52" t="s">
        <v>222</v>
      </c>
      <c r="F63" s="49">
        <v>43141</v>
      </c>
      <c r="G63" s="48">
        <f t="shared" si="8"/>
        <v>43263</v>
      </c>
      <c r="H63" s="50">
        <v>5</v>
      </c>
      <c r="I63" s="50">
        <v>466.1</v>
      </c>
      <c r="J63" s="51" t="s">
        <v>27</v>
      </c>
      <c r="K63" s="25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52" t="s">
        <v>223</v>
      </c>
      <c r="F64" s="49">
        <v>43141</v>
      </c>
      <c r="G64" s="48">
        <f t="shared" si="8"/>
        <v>43263</v>
      </c>
      <c r="H64" s="50">
        <v>15</v>
      </c>
      <c r="I64" s="50">
        <v>466.1</v>
      </c>
      <c r="J64" s="51" t="s">
        <v>110</v>
      </c>
      <c r="K64" s="24"/>
    </row>
    <row r="65" spans="1:11" x14ac:dyDescent="0.3">
      <c r="A65" s="16" t="s">
        <v>20</v>
      </c>
      <c r="B65" s="16" t="s">
        <v>21</v>
      </c>
      <c r="C65" s="16" t="s">
        <v>22</v>
      </c>
      <c r="D65" s="23">
        <v>53</v>
      </c>
      <c r="E65" s="52" t="s">
        <v>224</v>
      </c>
      <c r="F65" s="49">
        <v>43138</v>
      </c>
      <c r="G65" s="48">
        <f t="shared" si="8"/>
        <v>43260</v>
      </c>
      <c r="H65" s="50">
        <v>5</v>
      </c>
      <c r="I65" s="50">
        <v>466.1</v>
      </c>
      <c r="J65" s="51" t="s">
        <v>34</v>
      </c>
      <c r="K65" s="25"/>
    </row>
    <row r="66" spans="1:11" x14ac:dyDescent="0.3">
      <c r="A66" s="16" t="s">
        <v>20</v>
      </c>
      <c r="B66" s="16" t="s">
        <v>21</v>
      </c>
      <c r="C66" s="16" t="s">
        <v>22</v>
      </c>
      <c r="D66" s="23">
        <v>54</v>
      </c>
      <c r="E66" s="52" t="s">
        <v>225</v>
      </c>
      <c r="F66" s="49">
        <v>43140</v>
      </c>
      <c r="G66" s="48">
        <f t="shared" si="8"/>
        <v>43262</v>
      </c>
      <c r="H66" s="50">
        <v>5</v>
      </c>
      <c r="I66" s="50">
        <v>466.1</v>
      </c>
      <c r="J66" s="51" t="s">
        <v>23</v>
      </c>
      <c r="K66" s="25"/>
    </row>
    <row r="67" spans="1:11" x14ac:dyDescent="0.3">
      <c r="A67" s="16" t="s">
        <v>20</v>
      </c>
      <c r="B67" s="16" t="s">
        <v>21</v>
      </c>
      <c r="C67" s="16" t="s">
        <v>22</v>
      </c>
      <c r="D67" s="23">
        <v>55</v>
      </c>
      <c r="E67" s="52" t="s">
        <v>117</v>
      </c>
      <c r="F67" s="49">
        <v>43140</v>
      </c>
      <c r="G67" s="48">
        <f t="shared" si="8"/>
        <v>43262</v>
      </c>
      <c r="H67" s="50">
        <v>5</v>
      </c>
      <c r="I67" s="50">
        <v>466.1</v>
      </c>
      <c r="J67" s="51" t="s">
        <v>110</v>
      </c>
      <c r="K67" s="25"/>
    </row>
    <row r="68" spans="1:11" x14ac:dyDescent="0.3">
      <c r="A68" s="16" t="s">
        <v>20</v>
      </c>
      <c r="B68" s="16" t="s">
        <v>21</v>
      </c>
      <c r="C68" s="16" t="s">
        <v>22</v>
      </c>
      <c r="D68" s="23">
        <v>56</v>
      </c>
      <c r="E68" s="52" t="s">
        <v>226</v>
      </c>
      <c r="F68" s="49">
        <v>43139</v>
      </c>
      <c r="G68" s="48">
        <f t="shared" si="8"/>
        <v>43261</v>
      </c>
      <c r="H68" s="50">
        <v>5</v>
      </c>
      <c r="I68" s="50">
        <v>466.1</v>
      </c>
      <c r="J68" s="51" t="s">
        <v>108</v>
      </c>
      <c r="K68" s="25"/>
    </row>
    <row r="69" spans="1:11" x14ac:dyDescent="0.3">
      <c r="A69" s="16" t="s">
        <v>20</v>
      </c>
      <c r="B69" s="16" t="s">
        <v>21</v>
      </c>
      <c r="C69" s="16" t="s">
        <v>22</v>
      </c>
      <c r="D69" s="23">
        <v>57</v>
      </c>
      <c r="E69" s="52" t="s">
        <v>227</v>
      </c>
      <c r="F69" s="49">
        <v>43139</v>
      </c>
      <c r="G69" s="48">
        <f t="shared" si="8"/>
        <v>43261</v>
      </c>
      <c r="H69" s="50">
        <v>5</v>
      </c>
      <c r="I69" s="50">
        <v>5244.1</v>
      </c>
      <c r="J69" s="51" t="s">
        <v>108</v>
      </c>
      <c r="K69" s="25"/>
    </row>
    <row r="70" spans="1:11" x14ac:dyDescent="0.3">
      <c r="A70" s="16" t="s">
        <v>20</v>
      </c>
      <c r="B70" s="16" t="s">
        <v>21</v>
      </c>
      <c r="C70" s="16" t="s">
        <v>22</v>
      </c>
      <c r="D70" s="23">
        <v>58</v>
      </c>
      <c r="E70" s="52" t="s">
        <v>228</v>
      </c>
      <c r="F70" s="49">
        <v>43139</v>
      </c>
      <c r="G70" s="48">
        <f t="shared" si="8"/>
        <v>43261</v>
      </c>
      <c r="H70" s="50">
        <v>5</v>
      </c>
      <c r="I70" s="50">
        <v>5244.1</v>
      </c>
      <c r="J70" s="51" t="s">
        <v>108</v>
      </c>
      <c r="K70" s="25"/>
    </row>
    <row r="71" spans="1:11" x14ac:dyDescent="0.3">
      <c r="A71" s="16" t="s">
        <v>20</v>
      </c>
      <c r="B71" s="16" t="s">
        <v>21</v>
      </c>
      <c r="C71" s="16" t="s">
        <v>22</v>
      </c>
      <c r="D71" s="23">
        <v>59</v>
      </c>
      <c r="E71" s="52" t="s">
        <v>229</v>
      </c>
      <c r="F71" s="49">
        <v>43140</v>
      </c>
      <c r="G71" s="48">
        <f t="shared" si="8"/>
        <v>43262</v>
      </c>
      <c r="H71" s="50">
        <v>5</v>
      </c>
      <c r="I71" s="50">
        <v>466.1</v>
      </c>
      <c r="J71" s="51" t="s">
        <v>27</v>
      </c>
      <c r="K71" s="25"/>
    </row>
    <row r="72" spans="1:11" x14ac:dyDescent="0.3">
      <c r="A72" s="16" t="s">
        <v>20</v>
      </c>
      <c r="B72" s="16" t="s">
        <v>21</v>
      </c>
      <c r="C72" s="16" t="s">
        <v>22</v>
      </c>
      <c r="D72" s="23">
        <v>60</v>
      </c>
      <c r="E72" s="52" t="s">
        <v>230</v>
      </c>
      <c r="F72" s="49">
        <v>43143</v>
      </c>
      <c r="G72" s="48">
        <f>F72+182</f>
        <v>43325</v>
      </c>
      <c r="H72" s="50">
        <v>35</v>
      </c>
      <c r="I72" s="50">
        <v>27104.82</v>
      </c>
      <c r="J72" s="51" t="s">
        <v>23</v>
      </c>
      <c r="K72" s="25"/>
    </row>
    <row r="73" spans="1:11" x14ac:dyDescent="0.3">
      <c r="A73" s="16" t="s">
        <v>20</v>
      </c>
      <c r="B73" s="16" t="s">
        <v>21</v>
      </c>
      <c r="C73" s="16" t="s">
        <v>22</v>
      </c>
      <c r="D73" s="23">
        <v>61</v>
      </c>
      <c r="E73" s="52" t="s">
        <v>118</v>
      </c>
      <c r="F73" s="49">
        <v>43145</v>
      </c>
      <c r="G73" s="48">
        <f t="shared" ref="G73:G77" si="9">F73+122</f>
        <v>43267</v>
      </c>
      <c r="H73" s="50">
        <v>10</v>
      </c>
      <c r="I73" s="50">
        <v>466.1</v>
      </c>
      <c r="J73" s="51" t="s">
        <v>27</v>
      </c>
      <c r="K73" s="25"/>
    </row>
    <row r="74" spans="1:11" x14ac:dyDescent="0.3">
      <c r="A74" s="16" t="s">
        <v>20</v>
      </c>
      <c r="B74" s="16" t="s">
        <v>21</v>
      </c>
      <c r="C74" s="16" t="s">
        <v>22</v>
      </c>
      <c r="D74" s="23">
        <v>62</v>
      </c>
      <c r="E74" s="52" t="s">
        <v>231</v>
      </c>
      <c r="F74" s="49">
        <v>43146</v>
      </c>
      <c r="G74" s="48">
        <f t="shared" si="9"/>
        <v>43268</v>
      </c>
      <c r="H74" s="50">
        <v>5</v>
      </c>
      <c r="I74" s="50">
        <v>466.1</v>
      </c>
      <c r="J74" s="51" t="s">
        <v>126</v>
      </c>
      <c r="K74" s="25"/>
    </row>
    <row r="75" spans="1:11" x14ac:dyDescent="0.3">
      <c r="A75" s="16" t="s">
        <v>20</v>
      </c>
      <c r="B75" s="16" t="s">
        <v>21</v>
      </c>
      <c r="C75" s="16" t="s">
        <v>22</v>
      </c>
      <c r="D75" s="23">
        <v>63</v>
      </c>
      <c r="E75" s="52" t="s">
        <v>232</v>
      </c>
      <c r="F75" s="49">
        <v>43150</v>
      </c>
      <c r="G75" s="48">
        <f t="shared" si="9"/>
        <v>43272</v>
      </c>
      <c r="H75" s="50">
        <v>10</v>
      </c>
      <c r="I75" s="50">
        <v>10075.299999999999</v>
      </c>
      <c r="J75" s="51" t="s">
        <v>25</v>
      </c>
      <c r="K75" s="24"/>
    </row>
    <row r="76" spans="1:11" x14ac:dyDescent="0.3">
      <c r="A76" s="16" t="s">
        <v>20</v>
      </c>
      <c r="B76" s="16" t="s">
        <v>21</v>
      </c>
      <c r="C76" s="16" t="s">
        <v>22</v>
      </c>
      <c r="D76" s="23">
        <v>64</v>
      </c>
      <c r="E76" s="52" t="s">
        <v>233</v>
      </c>
      <c r="F76" s="49">
        <v>43150</v>
      </c>
      <c r="G76" s="48">
        <f t="shared" si="9"/>
        <v>43272</v>
      </c>
      <c r="H76" s="50">
        <v>7</v>
      </c>
      <c r="I76" s="50">
        <v>466.1</v>
      </c>
      <c r="J76" s="51" t="s">
        <v>23</v>
      </c>
      <c r="K76" s="25"/>
    </row>
    <row r="77" spans="1:11" x14ac:dyDescent="0.3">
      <c r="A77" s="16" t="s">
        <v>20</v>
      </c>
      <c r="B77" s="16" t="s">
        <v>21</v>
      </c>
      <c r="C77" s="16" t="s">
        <v>22</v>
      </c>
      <c r="D77" s="23">
        <v>65</v>
      </c>
      <c r="E77" s="52" t="s">
        <v>234</v>
      </c>
      <c r="F77" s="49">
        <v>43145</v>
      </c>
      <c r="G77" s="48">
        <f t="shared" si="9"/>
        <v>43267</v>
      </c>
      <c r="H77" s="50">
        <v>5</v>
      </c>
      <c r="I77" s="50">
        <v>466.1</v>
      </c>
      <c r="J77" s="51" t="s">
        <v>127</v>
      </c>
      <c r="K77" s="25"/>
    </row>
    <row r="78" spans="1:11" x14ac:dyDescent="0.3">
      <c r="A78" s="16" t="s">
        <v>20</v>
      </c>
      <c r="B78" s="16" t="s">
        <v>21</v>
      </c>
      <c r="C78" s="16" t="s">
        <v>22</v>
      </c>
      <c r="D78" s="23">
        <v>66</v>
      </c>
      <c r="E78" s="52" t="s">
        <v>235</v>
      </c>
      <c r="F78" s="49">
        <v>43146</v>
      </c>
      <c r="G78" s="43">
        <v>42902</v>
      </c>
      <c r="H78" s="50">
        <v>15</v>
      </c>
      <c r="I78" s="50">
        <v>466.1</v>
      </c>
      <c r="J78" s="51" t="s">
        <v>24</v>
      </c>
      <c r="K78" s="25"/>
    </row>
    <row r="79" spans="1:11" x14ac:dyDescent="0.3">
      <c r="A79" s="16" t="s">
        <v>20</v>
      </c>
      <c r="B79" s="16" t="s">
        <v>21</v>
      </c>
      <c r="C79" s="16" t="s">
        <v>22</v>
      </c>
      <c r="D79" s="23">
        <v>67</v>
      </c>
      <c r="E79" s="52" t="s">
        <v>236</v>
      </c>
      <c r="F79" s="49">
        <v>43150</v>
      </c>
      <c r="G79" s="43">
        <v>42899</v>
      </c>
      <c r="H79" s="50">
        <v>15</v>
      </c>
      <c r="I79" s="50">
        <v>466.1</v>
      </c>
      <c r="J79" s="51" t="s">
        <v>29</v>
      </c>
      <c r="K79" s="25"/>
    </row>
    <row r="80" spans="1:11" x14ac:dyDescent="0.3">
      <c r="A80" s="16" t="s">
        <v>20</v>
      </c>
      <c r="B80" s="16" t="s">
        <v>21</v>
      </c>
      <c r="C80" s="16" t="s">
        <v>22</v>
      </c>
      <c r="D80" s="23">
        <v>68</v>
      </c>
      <c r="E80" s="52" t="s">
        <v>237</v>
      </c>
      <c r="F80" s="49">
        <v>43144</v>
      </c>
      <c r="G80" s="43">
        <v>42903</v>
      </c>
      <c r="H80" s="50">
        <v>7</v>
      </c>
      <c r="I80" s="50">
        <v>466.1</v>
      </c>
      <c r="J80" s="51" t="s">
        <v>23</v>
      </c>
      <c r="K80" s="25"/>
    </row>
    <row r="81" spans="1:11" x14ac:dyDescent="0.3">
      <c r="A81" s="16" t="s">
        <v>20</v>
      </c>
      <c r="B81" s="16" t="s">
        <v>21</v>
      </c>
      <c r="C81" s="16" t="s">
        <v>22</v>
      </c>
      <c r="D81" s="23">
        <v>69</v>
      </c>
      <c r="E81" s="52" t="s">
        <v>238</v>
      </c>
      <c r="F81" s="49">
        <v>43150</v>
      </c>
      <c r="G81" s="43">
        <v>42965</v>
      </c>
      <c r="H81" s="50">
        <v>81.23</v>
      </c>
      <c r="I81" s="50">
        <v>27104.82</v>
      </c>
      <c r="J81" s="51" t="s">
        <v>26</v>
      </c>
      <c r="K81" s="24"/>
    </row>
    <row r="82" spans="1:11" x14ac:dyDescent="0.3">
      <c r="A82" s="16" t="s">
        <v>20</v>
      </c>
      <c r="B82" s="16" t="s">
        <v>21</v>
      </c>
      <c r="C82" s="16" t="s">
        <v>22</v>
      </c>
      <c r="D82" s="23">
        <v>70</v>
      </c>
      <c r="E82" s="52" t="s">
        <v>239</v>
      </c>
      <c r="F82" s="49">
        <v>43145</v>
      </c>
      <c r="G82" s="43">
        <v>42897</v>
      </c>
      <c r="H82" s="50">
        <v>10</v>
      </c>
      <c r="I82" s="50">
        <v>466.1</v>
      </c>
      <c r="J82" s="51" t="s">
        <v>25</v>
      </c>
      <c r="K82" s="25"/>
    </row>
    <row r="83" spans="1:11" x14ac:dyDescent="0.3">
      <c r="A83" s="16" t="s">
        <v>20</v>
      </c>
      <c r="B83" s="16" t="s">
        <v>21</v>
      </c>
      <c r="C83" s="16" t="s">
        <v>22</v>
      </c>
      <c r="D83" s="23">
        <v>71</v>
      </c>
      <c r="E83" s="52" t="s">
        <v>240</v>
      </c>
      <c r="F83" s="49">
        <v>43153</v>
      </c>
      <c r="G83" s="43">
        <v>42909</v>
      </c>
      <c r="H83" s="50">
        <v>10</v>
      </c>
      <c r="I83" s="50">
        <v>466.1</v>
      </c>
      <c r="J83" s="51" t="s">
        <v>124</v>
      </c>
      <c r="K83" s="25"/>
    </row>
    <row r="84" spans="1:11" x14ac:dyDescent="0.3">
      <c r="A84" s="16" t="s">
        <v>20</v>
      </c>
      <c r="B84" s="16" t="s">
        <v>21</v>
      </c>
      <c r="C84" s="16" t="s">
        <v>22</v>
      </c>
      <c r="D84" s="23">
        <v>72</v>
      </c>
      <c r="E84" s="52" t="s">
        <v>119</v>
      </c>
      <c r="F84" s="49">
        <v>43146</v>
      </c>
      <c r="G84" s="43">
        <v>42897</v>
      </c>
      <c r="H84" s="50">
        <v>15</v>
      </c>
      <c r="I84" s="50">
        <v>466.1</v>
      </c>
      <c r="J84" s="51" t="s">
        <v>23</v>
      </c>
      <c r="K84" s="25"/>
    </row>
    <row r="85" spans="1:11" x14ac:dyDescent="0.3">
      <c r="A85" s="16" t="s">
        <v>20</v>
      </c>
      <c r="B85" s="16" t="s">
        <v>21</v>
      </c>
      <c r="C85" s="16" t="s">
        <v>22</v>
      </c>
      <c r="D85" s="23">
        <v>73</v>
      </c>
      <c r="E85" s="52" t="s">
        <v>241</v>
      </c>
      <c r="F85" s="49">
        <v>43158</v>
      </c>
      <c r="G85" s="43">
        <v>42897</v>
      </c>
      <c r="H85" s="50">
        <v>15</v>
      </c>
      <c r="I85" s="50">
        <v>466.1</v>
      </c>
      <c r="J85" s="51" t="s">
        <v>28</v>
      </c>
      <c r="K85" s="25"/>
    </row>
    <row r="86" spans="1:11" x14ac:dyDescent="0.3">
      <c r="A86" s="16" t="s">
        <v>20</v>
      </c>
      <c r="B86" s="16" t="s">
        <v>21</v>
      </c>
      <c r="C86" s="16" t="s">
        <v>22</v>
      </c>
      <c r="D86" s="23">
        <v>74</v>
      </c>
      <c r="E86" s="52" t="s">
        <v>242</v>
      </c>
      <c r="F86" s="49">
        <v>43150</v>
      </c>
      <c r="G86" s="43">
        <v>42898</v>
      </c>
      <c r="H86" s="50">
        <v>15</v>
      </c>
      <c r="I86" s="50">
        <v>466.1</v>
      </c>
      <c r="J86" s="51" t="s">
        <v>32</v>
      </c>
      <c r="K86" s="25"/>
    </row>
    <row r="87" spans="1:11" x14ac:dyDescent="0.3">
      <c r="A87" s="16" t="s">
        <v>20</v>
      </c>
      <c r="B87" s="16" t="s">
        <v>21</v>
      </c>
      <c r="C87" s="16" t="s">
        <v>22</v>
      </c>
      <c r="D87" s="23">
        <v>75</v>
      </c>
      <c r="E87" s="52" t="s">
        <v>100</v>
      </c>
      <c r="F87" s="49">
        <v>43145</v>
      </c>
      <c r="G87" s="43">
        <v>42898</v>
      </c>
      <c r="H87" s="50">
        <v>15</v>
      </c>
      <c r="I87" s="50">
        <v>466.1</v>
      </c>
      <c r="J87" s="51" t="s">
        <v>23</v>
      </c>
      <c r="K87" s="25"/>
    </row>
    <row r="88" spans="1:11" x14ac:dyDescent="0.3">
      <c r="A88" s="16" t="s">
        <v>20</v>
      </c>
      <c r="B88" s="16" t="s">
        <v>21</v>
      </c>
      <c r="C88" s="16" t="s">
        <v>22</v>
      </c>
      <c r="D88" s="23">
        <v>76</v>
      </c>
      <c r="E88" s="52" t="s">
        <v>243</v>
      </c>
      <c r="F88" s="49">
        <v>43146</v>
      </c>
      <c r="G88" s="43">
        <v>42902</v>
      </c>
      <c r="H88" s="50">
        <v>15</v>
      </c>
      <c r="I88" s="50">
        <v>466.1</v>
      </c>
      <c r="J88" s="51" t="s">
        <v>28</v>
      </c>
      <c r="K88" s="25"/>
    </row>
    <row r="89" spans="1:11" x14ac:dyDescent="0.3">
      <c r="A89" s="16" t="s">
        <v>20</v>
      </c>
      <c r="B89" s="16" t="s">
        <v>21</v>
      </c>
      <c r="C89" s="16" t="s">
        <v>22</v>
      </c>
      <c r="D89" s="23">
        <v>77</v>
      </c>
      <c r="E89" s="52" t="s">
        <v>244</v>
      </c>
      <c r="F89" s="49">
        <v>43145</v>
      </c>
      <c r="G89" s="43">
        <v>42902</v>
      </c>
      <c r="H89" s="50">
        <v>5</v>
      </c>
      <c r="I89" s="50">
        <v>466.1</v>
      </c>
      <c r="J89" s="51" t="s">
        <v>27</v>
      </c>
      <c r="K89" s="25"/>
    </row>
    <row r="90" spans="1:11" x14ac:dyDescent="0.3">
      <c r="A90" s="16" t="s">
        <v>20</v>
      </c>
      <c r="B90" s="16" t="s">
        <v>21</v>
      </c>
      <c r="C90" s="16" t="s">
        <v>22</v>
      </c>
      <c r="D90" s="23">
        <v>78</v>
      </c>
      <c r="E90" s="52" t="s">
        <v>103</v>
      </c>
      <c r="F90" s="49">
        <v>43150</v>
      </c>
      <c r="G90" s="43">
        <v>42902</v>
      </c>
      <c r="H90" s="50">
        <v>5</v>
      </c>
      <c r="I90" s="50">
        <v>466.1</v>
      </c>
      <c r="J90" s="51" t="s">
        <v>27</v>
      </c>
      <c r="K90" s="25"/>
    </row>
    <row r="91" spans="1:11" x14ac:dyDescent="0.3">
      <c r="A91" s="16" t="s">
        <v>20</v>
      </c>
      <c r="B91" s="16" t="s">
        <v>21</v>
      </c>
      <c r="C91" s="16" t="s">
        <v>22</v>
      </c>
      <c r="D91" s="23">
        <v>79</v>
      </c>
      <c r="E91" s="52" t="s">
        <v>102</v>
      </c>
      <c r="F91" s="49">
        <v>43145</v>
      </c>
      <c r="G91" s="43">
        <v>42904</v>
      </c>
      <c r="H91" s="50">
        <v>5</v>
      </c>
      <c r="I91" s="50">
        <v>466.1</v>
      </c>
      <c r="J91" s="51" t="s">
        <v>25</v>
      </c>
      <c r="K91" s="25"/>
    </row>
    <row r="92" spans="1:11" x14ac:dyDescent="0.3">
      <c r="A92" s="16" t="s">
        <v>20</v>
      </c>
      <c r="B92" s="16" t="s">
        <v>21</v>
      </c>
      <c r="C92" s="16" t="s">
        <v>22</v>
      </c>
      <c r="D92" s="23">
        <v>80</v>
      </c>
      <c r="E92" s="52" t="s">
        <v>245</v>
      </c>
      <c r="F92" s="49">
        <v>43150</v>
      </c>
      <c r="G92" s="43">
        <v>42902</v>
      </c>
      <c r="H92" s="50">
        <v>10</v>
      </c>
      <c r="I92" s="50">
        <v>466.1</v>
      </c>
      <c r="J92" s="51" t="s">
        <v>29</v>
      </c>
      <c r="K92" s="25"/>
    </row>
    <row r="93" spans="1:11" x14ac:dyDescent="0.3">
      <c r="A93" s="16" t="s">
        <v>20</v>
      </c>
      <c r="B93" s="16" t="s">
        <v>21</v>
      </c>
      <c r="C93" s="16" t="s">
        <v>22</v>
      </c>
      <c r="D93" s="23">
        <v>81</v>
      </c>
      <c r="E93" s="52" t="s">
        <v>246</v>
      </c>
      <c r="F93" s="49">
        <v>43143</v>
      </c>
      <c r="G93" s="43">
        <v>42909</v>
      </c>
      <c r="H93" s="50">
        <v>5</v>
      </c>
      <c r="I93" s="50">
        <v>466.1</v>
      </c>
      <c r="J93" s="51" t="s">
        <v>126</v>
      </c>
      <c r="K93" s="25"/>
    </row>
    <row r="94" spans="1:11" x14ac:dyDescent="0.3">
      <c r="A94" s="16" t="s">
        <v>20</v>
      </c>
      <c r="B94" s="16" t="s">
        <v>21</v>
      </c>
      <c r="C94" s="16" t="s">
        <v>22</v>
      </c>
      <c r="D94" s="23">
        <v>82</v>
      </c>
      <c r="E94" s="52" t="s">
        <v>247</v>
      </c>
      <c r="F94" s="49">
        <v>43145</v>
      </c>
      <c r="G94" s="43">
        <v>42905</v>
      </c>
      <c r="H94" s="50">
        <v>15</v>
      </c>
      <c r="I94" s="50">
        <v>15732.3</v>
      </c>
      <c r="J94" s="51" t="s">
        <v>23</v>
      </c>
      <c r="K94" s="25"/>
    </row>
    <row r="95" spans="1:11" x14ac:dyDescent="0.3">
      <c r="A95" s="16" t="s">
        <v>20</v>
      </c>
      <c r="B95" s="16" t="s">
        <v>21</v>
      </c>
      <c r="C95" s="16" t="s">
        <v>22</v>
      </c>
      <c r="D95" s="23">
        <v>83</v>
      </c>
      <c r="E95" s="52" t="s">
        <v>248</v>
      </c>
      <c r="F95" s="49">
        <v>43145</v>
      </c>
      <c r="G95" s="43">
        <v>42898</v>
      </c>
      <c r="H95" s="50">
        <v>10</v>
      </c>
      <c r="I95" s="50">
        <v>466.1</v>
      </c>
      <c r="J95" s="51" t="s">
        <v>25</v>
      </c>
      <c r="K95" s="25"/>
    </row>
    <row r="96" spans="1:11" x14ac:dyDescent="0.3">
      <c r="A96" s="16" t="s">
        <v>20</v>
      </c>
      <c r="B96" s="16" t="s">
        <v>21</v>
      </c>
      <c r="C96" s="16" t="s">
        <v>22</v>
      </c>
      <c r="D96" s="23">
        <v>84</v>
      </c>
      <c r="E96" s="52" t="s">
        <v>249</v>
      </c>
      <c r="F96" s="49">
        <v>43145</v>
      </c>
      <c r="G96" s="43">
        <v>42970</v>
      </c>
      <c r="H96" s="50">
        <v>15</v>
      </c>
      <c r="I96" s="50">
        <v>466.1</v>
      </c>
      <c r="J96" s="51" t="s">
        <v>25</v>
      </c>
      <c r="K96" s="24"/>
    </row>
    <row r="97" spans="1:11" x14ac:dyDescent="0.3">
      <c r="A97" s="16" t="s">
        <v>20</v>
      </c>
      <c r="B97" s="16" t="s">
        <v>21</v>
      </c>
      <c r="C97" s="16" t="s">
        <v>22</v>
      </c>
      <c r="D97" s="23">
        <v>85</v>
      </c>
      <c r="E97" s="52" t="s">
        <v>87</v>
      </c>
      <c r="F97" s="49">
        <v>43152</v>
      </c>
      <c r="G97" s="43">
        <v>42968</v>
      </c>
      <c r="H97" s="50">
        <v>15</v>
      </c>
      <c r="I97" s="50">
        <v>466.1</v>
      </c>
      <c r="J97" s="51" t="s">
        <v>109</v>
      </c>
      <c r="K97" s="24"/>
    </row>
    <row r="98" spans="1:11" x14ac:dyDescent="0.3">
      <c r="A98" s="16" t="s">
        <v>20</v>
      </c>
      <c r="B98" s="16" t="s">
        <v>21</v>
      </c>
      <c r="C98" s="16" t="s">
        <v>22</v>
      </c>
      <c r="D98" s="23">
        <v>86</v>
      </c>
      <c r="E98" s="52" t="s">
        <v>250</v>
      </c>
      <c r="F98" s="49">
        <v>43152</v>
      </c>
      <c r="G98" s="43">
        <v>42898</v>
      </c>
      <c r="H98" s="50">
        <v>15</v>
      </c>
      <c r="I98" s="50">
        <v>466.1</v>
      </c>
      <c r="J98" s="51" t="s">
        <v>27</v>
      </c>
      <c r="K98" s="25"/>
    </row>
    <row r="99" spans="1:11" x14ac:dyDescent="0.3">
      <c r="A99" s="16" t="s">
        <v>20</v>
      </c>
      <c r="B99" s="16" t="s">
        <v>21</v>
      </c>
      <c r="C99" s="16" t="s">
        <v>22</v>
      </c>
      <c r="D99" s="23">
        <v>87</v>
      </c>
      <c r="E99" s="52" t="s">
        <v>251</v>
      </c>
      <c r="F99" s="49">
        <v>43152</v>
      </c>
      <c r="G99" s="43">
        <v>42902</v>
      </c>
      <c r="H99" s="50">
        <v>5</v>
      </c>
      <c r="I99" s="50">
        <v>466.1</v>
      </c>
      <c r="J99" s="51" t="s">
        <v>23</v>
      </c>
      <c r="K99" s="25"/>
    </row>
    <row r="100" spans="1:11" x14ac:dyDescent="0.3">
      <c r="A100" s="16" t="s">
        <v>20</v>
      </c>
      <c r="B100" s="16" t="s">
        <v>21</v>
      </c>
      <c r="C100" s="16" t="s">
        <v>22</v>
      </c>
      <c r="D100" s="23">
        <v>88</v>
      </c>
      <c r="E100" s="52" t="s">
        <v>252</v>
      </c>
      <c r="F100" s="49">
        <v>43146</v>
      </c>
      <c r="G100" s="43">
        <v>42901</v>
      </c>
      <c r="H100" s="50">
        <v>10</v>
      </c>
      <c r="I100" s="50">
        <v>10488.2</v>
      </c>
      <c r="J100" s="51" t="s">
        <v>69</v>
      </c>
      <c r="K100" s="25"/>
    </row>
    <row r="101" spans="1:11" x14ac:dyDescent="0.3">
      <c r="A101" s="16" t="s">
        <v>20</v>
      </c>
      <c r="B101" s="16" t="s">
        <v>21</v>
      </c>
      <c r="C101" s="16" t="s">
        <v>22</v>
      </c>
      <c r="D101" s="23">
        <v>89</v>
      </c>
      <c r="E101" s="52" t="s">
        <v>253</v>
      </c>
      <c r="F101" s="49">
        <v>43153</v>
      </c>
      <c r="G101" s="43">
        <v>42901</v>
      </c>
      <c r="H101" s="50">
        <v>5</v>
      </c>
      <c r="I101" s="50">
        <v>466.1</v>
      </c>
      <c r="J101" s="51" t="s">
        <v>27</v>
      </c>
      <c r="K101" s="25"/>
    </row>
    <row r="102" spans="1:11" x14ac:dyDescent="0.3">
      <c r="A102" s="16" t="s">
        <v>20</v>
      </c>
      <c r="B102" s="16" t="s">
        <v>21</v>
      </c>
      <c r="C102" s="16" t="s">
        <v>22</v>
      </c>
      <c r="D102" s="23">
        <v>90</v>
      </c>
      <c r="E102" s="52" t="s">
        <v>254</v>
      </c>
      <c r="F102" s="49">
        <v>43158</v>
      </c>
      <c r="G102" s="43">
        <v>42901</v>
      </c>
      <c r="H102" s="50">
        <v>15</v>
      </c>
      <c r="I102" s="50">
        <v>466.1</v>
      </c>
      <c r="J102" s="51" t="s">
        <v>27</v>
      </c>
      <c r="K102" s="25"/>
    </row>
    <row r="103" spans="1:11" x14ac:dyDescent="0.3">
      <c r="A103" s="16" t="s">
        <v>20</v>
      </c>
      <c r="B103" s="16" t="s">
        <v>21</v>
      </c>
      <c r="C103" s="16" t="s">
        <v>22</v>
      </c>
      <c r="D103" s="23">
        <v>91</v>
      </c>
      <c r="E103" s="52" t="s">
        <v>255</v>
      </c>
      <c r="F103" s="49">
        <v>43157</v>
      </c>
      <c r="G103" s="43">
        <v>42908</v>
      </c>
      <c r="H103" s="50">
        <v>5</v>
      </c>
      <c r="I103" s="50">
        <v>466.1</v>
      </c>
      <c r="J103" s="51" t="s">
        <v>29</v>
      </c>
      <c r="K103" s="25"/>
    </row>
    <row r="104" spans="1:11" x14ac:dyDescent="0.3">
      <c r="A104" s="16" t="s">
        <v>20</v>
      </c>
      <c r="B104" s="16" t="s">
        <v>21</v>
      </c>
      <c r="C104" s="16" t="s">
        <v>22</v>
      </c>
      <c r="D104" s="23">
        <v>92</v>
      </c>
      <c r="E104" s="52" t="s">
        <v>256</v>
      </c>
      <c r="F104" s="49">
        <v>43153</v>
      </c>
      <c r="G104" s="43">
        <v>42903</v>
      </c>
      <c r="H104" s="50">
        <v>10</v>
      </c>
      <c r="I104" s="50">
        <v>466.1</v>
      </c>
      <c r="J104" s="51" t="s">
        <v>124</v>
      </c>
      <c r="K104" s="25"/>
    </row>
    <row r="105" spans="1:11" x14ac:dyDescent="0.3">
      <c r="A105" s="16" t="s">
        <v>20</v>
      </c>
      <c r="B105" s="16" t="s">
        <v>21</v>
      </c>
      <c r="C105" s="16" t="s">
        <v>22</v>
      </c>
      <c r="D105" s="23">
        <v>93</v>
      </c>
      <c r="E105" s="52" t="s">
        <v>257</v>
      </c>
      <c r="F105" s="49">
        <v>43153</v>
      </c>
      <c r="G105" s="43">
        <v>42904</v>
      </c>
      <c r="H105" s="50">
        <v>10</v>
      </c>
      <c r="I105" s="50">
        <v>10488.2</v>
      </c>
      <c r="J105" s="51" t="s">
        <v>124</v>
      </c>
      <c r="K105" s="25"/>
    </row>
    <row r="106" spans="1:11" x14ac:dyDescent="0.3">
      <c r="A106" s="16" t="s">
        <v>20</v>
      </c>
      <c r="B106" s="16" t="s">
        <v>21</v>
      </c>
      <c r="C106" s="16" t="s">
        <v>22</v>
      </c>
      <c r="D106" s="23">
        <v>94</v>
      </c>
      <c r="E106" s="52" t="s">
        <v>258</v>
      </c>
      <c r="F106" s="49">
        <v>43143</v>
      </c>
      <c r="G106" s="43">
        <v>42916</v>
      </c>
      <c r="H106" s="50">
        <v>5</v>
      </c>
      <c r="I106" s="50">
        <v>466.1</v>
      </c>
      <c r="J106" s="51" t="s">
        <v>105</v>
      </c>
      <c r="K106" s="25"/>
    </row>
    <row r="107" spans="1:11" x14ac:dyDescent="0.3">
      <c r="A107" s="16" t="s">
        <v>20</v>
      </c>
      <c r="B107" s="16" t="s">
        <v>21</v>
      </c>
      <c r="C107" s="16" t="s">
        <v>22</v>
      </c>
      <c r="D107" s="23">
        <v>95</v>
      </c>
      <c r="E107" s="52" t="s">
        <v>259</v>
      </c>
      <c r="F107" s="49">
        <v>43159</v>
      </c>
      <c r="G107" s="43">
        <v>42904</v>
      </c>
      <c r="H107" s="50">
        <v>15</v>
      </c>
      <c r="I107" s="50">
        <v>466.1</v>
      </c>
      <c r="J107" s="51" t="s">
        <v>74</v>
      </c>
      <c r="K107" s="25"/>
    </row>
    <row r="108" spans="1:11" x14ac:dyDescent="0.3">
      <c r="A108" s="16" t="s">
        <v>20</v>
      </c>
      <c r="B108" s="16" t="s">
        <v>21</v>
      </c>
      <c r="C108" s="16" t="s">
        <v>22</v>
      </c>
      <c r="D108" s="23">
        <v>96</v>
      </c>
      <c r="E108" s="52" t="s">
        <v>260</v>
      </c>
      <c r="F108" s="49">
        <v>43159</v>
      </c>
      <c r="G108" s="43">
        <v>42904</v>
      </c>
      <c r="H108" s="50">
        <v>15</v>
      </c>
      <c r="I108" s="50">
        <v>466.1</v>
      </c>
      <c r="J108" s="51" t="s">
        <v>105</v>
      </c>
      <c r="K108" s="25"/>
    </row>
    <row r="109" spans="1:11" x14ac:dyDescent="0.3">
      <c r="A109" s="16" t="s">
        <v>20</v>
      </c>
      <c r="B109" s="16" t="s">
        <v>21</v>
      </c>
      <c r="C109" s="16" t="s">
        <v>22</v>
      </c>
      <c r="D109" s="23">
        <v>97</v>
      </c>
      <c r="E109" s="52" t="s">
        <v>261</v>
      </c>
      <c r="F109" s="49">
        <v>43153</v>
      </c>
      <c r="G109" s="43">
        <v>42904</v>
      </c>
      <c r="H109" s="50">
        <v>10</v>
      </c>
      <c r="I109" s="50">
        <v>10488.2</v>
      </c>
      <c r="J109" s="51" t="s">
        <v>124</v>
      </c>
      <c r="K109" s="25"/>
    </row>
    <row r="110" spans="1:11" x14ac:dyDescent="0.3">
      <c r="A110" s="16" t="s">
        <v>20</v>
      </c>
      <c r="B110" s="16" t="s">
        <v>21</v>
      </c>
      <c r="C110" s="16" t="s">
        <v>22</v>
      </c>
      <c r="D110" s="23">
        <v>98</v>
      </c>
      <c r="E110" s="52" t="s">
        <v>262</v>
      </c>
      <c r="F110" s="49">
        <v>43148</v>
      </c>
      <c r="G110" s="43">
        <v>42904</v>
      </c>
      <c r="H110" s="50">
        <v>10</v>
      </c>
      <c r="I110" s="50">
        <v>466.1</v>
      </c>
      <c r="J110" s="51" t="s">
        <v>69</v>
      </c>
      <c r="K110" s="25"/>
    </row>
    <row r="111" spans="1:11" x14ac:dyDescent="0.3">
      <c r="A111" s="16" t="s">
        <v>20</v>
      </c>
      <c r="B111" s="16" t="s">
        <v>21</v>
      </c>
      <c r="C111" s="16" t="s">
        <v>22</v>
      </c>
      <c r="D111" s="23">
        <v>99</v>
      </c>
      <c r="E111" s="52" t="s">
        <v>263</v>
      </c>
      <c r="F111" s="49">
        <v>43153</v>
      </c>
      <c r="G111" s="43">
        <v>42904</v>
      </c>
      <c r="H111" s="50">
        <v>10</v>
      </c>
      <c r="I111" s="50">
        <v>10488.2</v>
      </c>
      <c r="J111" s="51" t="s">
        <v>124</v>
      </c>
      <c r="K111" s="25"/>
    </row>
    <row r="112" spans="1:11" x14ac:dyDescent="0.3">
      <c r="A112" s="16" t="s">
        <v>20</v>
      </c>
      <c r="B112" s="16" t="s">
        <v>21</v>
      </c>
      <c r="C112" s="16" t="s">
        <v>22</v>
      </c>
      <c r="D112" s="23">
        <v>100</v>
      </c>
      <c r="E112" s="52" t="s">
        <v>264</v>
      </c>
      <c r="F112" s="49">
        <v>43151</v>
      </c>
      <c r="G112" s="43">
        <v>42906</v>
      </c>
      <c r="H112" s="50">
        <v>10</v>
      </c>
      <c r="I112" s="50">
        <v>466.1</v>
      </c>
      <c r="J112" s="51" t="s">
        <v>106</v>
      </c>
      <c r="K112" s="25"/>
    </row>
    <row r="113" spans="1:11" x14ac:dyDescent="0.3">
      <c r="A113" s="16" t="s">
        <v>20</v>
      </c>
      <c r="B113" s="16" t="s">
        <v>21</v>
      </c>
      <c r="C113" s="16" t="s">
        <v>22</v>
      </c>
      <c r="D113" s="23">
        <v>101</v>
      </c>
      <c r="E113" s="52" t="s">
        <v>265</v>
      </c>
      <c r="F113" s="49">
        <v>43150</v>
      </c>
      <c r="G113" s="43">
        <v>42909</v>
      </c>
      <c r="H113" s="50">
        <v>15</v>
      </c>
      <c r="I113" s="50">
        <v>466.1</v>
      </c>
      <c r="J113" s="51" t="s">
        <v>32</v>
      </c>
      <c r="K113" s="25"/>
    </row>
    <row r="114" spans="1:11" x14ac:dyDescent="0.3">
      <c r="A114" s="16" t="s">
        <v>20</v>
      </c>
      <c r="B114" s="16" t="s">
        <v>21</v>
      </c>
      <c r="C114" s="16" t="s">
        <v>22</v>
      </c>
      <c r="D114" s="23">
        <v>102</v>
      </c>
      <c r="E114" s="52" t="s">
        <v>266</v>
      </c>
      <c r="F114" s="49">
        <v>43152</v>
      </c>
      <c r="G114" s="43">
        <v>42910</v>
      </c>
      <c r="H114" s="50">
        <v>5</v>
      </c>
      <c r="I114" s="50">
        <v>466.1</v>
      </c>
      <c r="J114" s="51" t="s">
        <v>107</v>
      </c>
      <c r="K114" s="25"/>
    </row>
    <row r="115" spans="1:11" x14ac:dyDescent="0.3">
      <c r="A115" s="16" t="s">
        <v>20</v>
      </c>
      <c r="B115" s="16" t="s">
        <v>21</v>
      </c>
      <c r="C115" s="16" t="s">
        <v>22</v>
      </c>
      <c r="D115" s="23">
        <v>103</v>
      </c>
      <c r="E115" s="52" t="s">
        <v>267</v>
      </c>
      <c r="F115" s="49">
        <v>43148</v>
      </c>
      <c r="G115" s="43">
        <v>42909</v>
      </c>
      <c r="H115" s="50">
        <v>10</v>
      </c>
      <c r="I115" s="50">
        <v>10488.2</v>
      </c>
      <c r="J115" s="51" t="s">
        <v>29</v>
      </c>
      <c r="K115" s="25"/>
    </row>
    <row r="116" spans="1:11" x14ac:dyDescent="0.3">
      <c r="A116" s="16" t="s">
        <v>20</v>
      </c>
      <c r="B116" s="16" t="s">
        <v>21</v>
      </c>
      <c r="C116" s="16" t="s">
        <v>22</v>
      </c>
      <c r="D116" s="23">
        <v>104</v>
      </c>
      <c r="E116" s="52" t="s">
        <v>268</v>
      </c>
      <c r="F116" s="49">
        <v>43152</v>
      </c>
      <c r="G116" s="43">
        <v>42910</v>
      </c>
      <c r="H116" s="50">
        <v>15</v>
      </c>
      <c r="I116" s="50">
        <v>466.1</v>
      </c>
      <c r="J116" s="51" t="s">
        <v>72</v>
      </c>
    </row>
    <row r="117" spans="1:11" x14ac:dyDescent="0.3">
      <c r="A117" s="16" t="s">
        <v>20</v>
      </c>
      <c r="B117" s="16" t="s">
        <v>21</v>
      </c>
      <c r="C117" s="16" t="s">
        <v>22</v>
      </c>
      <c r="D117" s="23">
        <v>105</v>
      </c>
      <c r="E117" s="52" t="s">
        <v>269</v>
      </c>
      <c r="F117" s="49">
        <v>43148</v>
      </c>
      <c r="G117" s="43">
        <v>42911</v>
      </c>
      <c r="H117" s="50">
        <v>10</v>
      </c>
      <c r="I117" s="50">
        <v>10488.2</v>
      </c>
      <c r="J117" s="51" t="s">
        <v>29</v>
      </c>
    </row>
    <row r="118" spans="1:11" x14ac:dyDescent="0.3">
      <c r="A118" s="16" t="s">
        <v>20</v>
      </c>
      <c r="B118" s="16" t="s">
        <v>21</v>
      </c>
      <c r="C118" s="16" t="s">
        <v>22</v>
      </c>
      <c r="D118" s="23">
        <v>106</v>
      </c>
      <c r="E118" s="52" t="s">
        <v>270</v>
      </c>
      <c r="F118" s="49">
        <v>43157</v>
      </c>
      <c r="G118" s="43">
        <v>42912</v>
      </c>
      <c r="H118" s="50">
        <v>9</v>
      </c>
      <c r="I118" s="50">
        <v>466.1</v>
      </c>
      <c r="J118" s="51" t="s">
        <v>124</v>
      </c>
    </row>
    <row r="119" spans="1:11" x14ac:dyDescent="0.3">
      <c r="A119" s="16" t="s">
        <v>20</v>
      </c>
      <c r="B119" s="16" t="s">
        <v>21</v>
      </c>
      <c r="C119" s="16" t="s">
        <v>22</v>
      </c>
      <c r="D119" s="23">
        <v>107</v>
      </c>
      <c r="E119" s="52" t="s">
        <v>271</v>
      </c>
      <c r="F119" s="49">
        <v>43148</v>
      </c>
      <c r="G119" s="43">
        <v>42913</v>
      </c>
      <c r="H119" s="50">
        <v>10</v>
      </c>
      <c r="I119" s="50">
        <v>10488.2</v>
      </c>
      <c r="J119" s="51" t="s">
        <v>29</v>
      </c>
    </row>
    <row r="120" spans="1:11" x14ac:dyDescent="0.3">
      <c r="A120" s="16" t="s">
        <v>20</v>
      </c>
      <c r="B120" s="16" t="s">
        <v>21</v>
      </c>
      <c r="C120" s="16" t="s">
        <v>22</v>
      </c>
      <c r="D120" s="23">
        <v>108</v>
      </c>
      <c r="E120" s="52" t="s">
        <v>272</v>
      </c>
      <c r="F120" s="49">
        <v>43148</v>
      </c>
      <c r="G120" s="43">
        <v>42914</v>
      </c>
      <c r="H120" s="50">
        <v>10</v>
      </c>
      <c r="I120" s="50">
        <v>10488.2</v>
      </c>
      <c r="J120" s="51" t="s">
        <v>29</v>
      </c>
    </row>
    <row r="121" spans="1:11" x14ac:dyDescent="0.3">
      <c r="A121" s="16" t="s">
        <v>20</v>
      </c>
      <c r="B121" s="16" t="s">
        <v>21</v>
      </c>
      <c r="C121" s="16" t="s">
        <v>22</v>
      </c>
      <c r="D121" s="23">
        <v>109</v>
      </c>
      <c r="E121" s="52" t="s">
        <v>273</v>
      </c>
      <c r="F121" s="49">
        <v>43148</v>
      </c>
      <c r="G121" s="43">
        <v>42915</v>
      </c>
      <c r="H121" s="50">
        <v>5</v>
      </c>
      <c r="I121" s="50">
        <v>466.1</v>
      </c>
      <c r="J121" s="51" t="s">
        <v>27</v>
      </c>
    </row>
    <row r="122" spans="1:11" x14ac:dyDescent="0.3">
      <c r="A122" s="16" t="s">
        <v>20</v>
      </c>
      <c r="B122" s="16" t="s">
        <v>21</v>
      </c>
      <c r="C122" s="16" t="s">
        <v>22</v>
      </c>
      <c r="D122" s="23">
        <v>110</v>
      </c>
      <c r="E122" s="52" t="s">
        <v>274</v>
      </c>
      <c r="F122" s="49">
        <v>43148</v>
      </c>
      <c r="G122" s="43">
        <v>42916</v>
      </c>
      <c r="H122" s="50">
        <v>15</v>
      </c>
      <c r="I122" s="50">
        <v>15732.3</v>
      </c>
      <c r="J122" s="51" t="s">
        <v>70</v>
      </c>
    </row>
    <row r="123" spans="1:11" x14ac:dyDescent="0.3">
      <c r="A123" s="16" t="s">
        <v>20</v>
      </c>
      <c r="B123" s="16" t="s">
        <v>21</v>
      </c>
      <c r="C123" s="16" t="s">
        <v>22</v>
      </c>
      <c r="D123" s="23">
        <v>111</v>
      </c>
      <c r="E123" s="52" t="s">
        <v>275</v>
      </c>
      <c r="F123" s="49">
        <v>43145</v>
      </c>
      <c r="G123" s="43">
        <v>42917</v>
      </c>
      <c r="H123" s="50">
        <v>30</v>
      </c>
      <c r="I123" s="50">
        <v>27104.82</v>
      </c>
      <c r="J123" s="51" t="s">
        <v>104</v>
      </c>
    </row>
    <row r="124" spans="1:11" x14ac:dyDescent="0.3">
      <c r="A124" s="16" t="s">
        <v>20</v>
      </c>
      <c r="B124" s="16" t="s">
        <v>21</v>
      </c>
      <c r="C124" s="16" t="s">
        <v>22</v>
      </c>
      <c r="D124" s="23">
        <v>112</v>
      </c>
      <c r="E124" s="52" t="s">
        <v>276</v>
      </c>
      <c r="F124" s="49">
        <v>43150</v>
      </c>
      <c r="G124" s="43">
        <v>42918</v>
      </c>
      <c r="H124" s="50">
        <v>15</v>
      </c>
      <c r="I124" s="50">
        <v>466.1</v>
      </c>
      <c r="J124" s="51" t="s">
        <v>74</v>
      </c>
    </row>
    <row r="125" spans="1:11" x14ac:dyDescent="0.3">
      <c r="A125" s="16" t="s">
        <v>20</v>
      </c>
      <c r="B125" s="16" t="s">
        <v>21</v>
      </c>
      <c r="C125" s="16" t="s">
        <v>22</v>
      </c>
      <c r="D125" s="23">
        <v>113</v>
      </c>
      <c r="E125" s="52" t="s">
        <v>277</v>
      </c>
      <c r="F125" s="49">
        <v>43151</v>
      </c>
      <c r="G125" s="43">
        <v>42919</v>
      </c>
      <c r="H125" s="50">
        <v>15</v>
      </c>
      <c r="I125" s="50">
        <v>466.1</v>
      </c>
      <c r="J125" s="51" t="s">
        <v>29</v>
      </c>
    </row>
    <row r="126" spans="1:11" x14ac:dyDescent="0.3">
      <c r="A126" s="16" t="s">
        <v>20</v>
      </c>
      <c r="B126" s="16" t="s">
        <v>21</v>
      </c>
      <c r="C126" s="16" t="s">
        <v>22</v>
      </c>
      <c r="D126" s="23">
        <v>114</v>
      </c>
      <c r="E126" s="52" t="s">
        <v>278</v>
      </c>
      <c r="F126" s="49">
        <v>43151</v>
      </c>
      <c r="G126" s="43">
        <v>42920</v>
      </c>
      <c r="H126" s="50">
        <v>15</v>
      </c>
      <c r="I126" s="50">
        <v>15732.3</v>
      </c>
      <c r="J126" s="51" t="s">
        <v>31</v>
      </c>
    </row>
    <row r="127" spans="1:11" x14ac:dyDescent="0.3">
      <c r="A127" s="16" t="s">
        <v>20</v>
      </c>
      <c r="B127" s="16" t="s">
        <v>21</v>
      </c>
      <c r="C127" s="16" t="s">
        <v>22</v>
      </c>
      <c r="D127" s="23">
        <v>115</v>
      </c>
      <c r="E127" s="52" t="s">
        <v>279</v>
      </c>
      <c r="F127" s="49">
        <v>43143</v>
      </c>
      <c r="G127" s="43">
        <v>42921</v>
      </c>
      <c r="H127" s="50">
        <v>5</v>
      </c>
      <c r="I127" s="50">
        <v>466.1</v>
      </c>
      <c r="J127" s="51" t="s">
        <v>111</v>
      </c>
    </row>
    <row r="128" spans="1:11" x14ac:dyDescent="0.3">
      <c r="A128" s="16" t="s">
        <v>20</v>
      </c>
      <c r="B128" s="16" t="s">
        <v>21</v>
      </c>
      <c r="C128" s="16" t="s">
        <v>22</v>
      </c>
      <c r="D128" s="23">
        <v>116</v>
      </c>
      <c r="E128" s="52" t="s">
        <v>280</v>
      </c>
      <c r="F128" s="49">
        <v>43159</v>
      </c>
      <c r="G128" s="43">
        <v>42922</v>
      </c>
      <c r="H128" s="50">
        <v>10</v>
      </c>
      <c r="I128" s="50">
        <v>466.1</v>
      </c>
      <c r="J128" s="51" t="s">
        <v>124</v>
      </c>
    </row>
    <row r="129" spans="1:10" x14ac:dyDescent="0.3">
      <c r="A129" s="16" t="s">
        <v>20</v>
      </c>
      <c r="B129" s="16" t="s">
        <v>21</v>
      </c>
      <c r="C129" s="16" t="s">
        <v>22</v>
      </c>
      <c r="D129" s="23">
        <v>117</v>
      </c>
      <c r="E129" s="52" t="s">
        <v>281</v>
      </c>
      <c r="F129" s="49">
        <v>43158</v>
      </c>
      <c r="G129" s="43">
        <v>42923</v>
      </c>
      <c r="H129" s="50">
        <v>10</v>
      </c>
      <c r="I129" s="50">
        <v>466.1</v>
      </c>
      <c r="J129" s="51" t="s">
        <v>29</v>
      </c>
    </row>
    <row r="130" spans="1:10" x14ac:dyDescent="0.3">
      <c r="A130" s="16" t="s">
        <v>20</v>
      </c>
      <c r="B130" s="16" t="s">
        <v>21</v>
      </c>
      <c r="C130" s="16" t="s">
        <v>22</v>
      </c>
      <c r="D130" s="23">
        <v>118</v>
      </c>
      <c r="E130" s="52" t="s">
        <v>282</v>
      </c>
      <c r="F130" s="49">
        <v>43157</v>
      </c>
      <c r="G130" s="43">
        <v>42924</v>
      </c>
      <c r="H130" s="50">
        <v>10</v>
      </c>
      <c r="I130" s="50">
        <v>466.1</v>
      </c>
      <c r="J130" s="51" t="s">
        <v>106</v>
      </c>
    </row>
    <row r="131" spans="1:10" x14ac:dyDescent="0.3">
      <c r="A131" s="16" t="s">
        <v>20</v>
      </c>
      <c r="B131" s="16" t="s">
        <v>21</v>
      </c>
      <c r="C131" s="16" t="s">
        <v>22</v>
      </c>
      <c r="D131" s="23">
        <v>119</v>
      </c>
      <c r="E131" s="52" t="s">
        <v>283</v>
      </c>
      <c r="F131" s="49">
        <v>43157</v>
      </c>
      <c r="G131" s="43">
        <v>42925</v>
      </c>
      <c r="H131" s="50">
        <v>10</v>
      </c>
      <c r="I131" s="50">
        <v>466.1</v>
      </c>
      <c r="J131" s="51" t="s">
        <v>106</v>
      </c>
    </row>
    <row r="132" spans="1:10" x14ac:dyDescent="0.3">
      <c r="A132" s="16" t="s">
        <v>20</v>
      </c>
      <c r="B132" s="16" t="s">
        <v>21</v>
      </c>
      <c r="C132" s="16" t="s">
        <v>22</v>
      </c>
      <c r="D132" s="23">
        <v>120</v>
      </c>
      <c r="E132" s="52" t="s">
        <v>284</v>
      </c>
      <c r="F132" s="49">
        <v>43159</v>
      </c>
      <c r="G132" s="43">
        <v>42926</v>
      </c>
      <c r="H132" s="50">
        <v>15</v>
      </c>
      <c r="I132" s="50">
        <v>466.1</v>
      </c>
      <c r="J132" s="51" t="s">
        <v>29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P26"/>
  <sheetViews>
    <sheetView topLeftCell="A2" zoomScale="90" zoomScaleNormal="90" workbookViewId="0">
      <selection activeCell="HH26" sqref="HH26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36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37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8" t="s">
        <v>38</v>
      </c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19" t="s">
        <v>38</v>
      </c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39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39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40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40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41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41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9" customHeight="1" x14ac:dyDescent="0.3">
      <c r="A9" s="120" t="s">
        <v>114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DF9" s="121" t="s">
        <v>115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</row>
    <row r="11" spans="1:198" s="35" customFormat="1" ht="26.25" customHeight="1" x14ac:dyDescent="0.25">
      <c r="A11" s="122" t="s">
        <v>42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4"/>
      <c r="V11" s="128" t="s">
        <v>43</v>
      </c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30"/>
      <c r="AW11" s="128" t="s">
        <v>44</v>
      </c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30"/>
      <c r="BX11" s="128" t="s">
        <v>45</v>
      </c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30"/>
      <c r="DF11" s="131" t="s">
        <v>46</v>
      </c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5" t="s">
        <v>47</v>
      </c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7"/>
      <c r="FI11" s="135" t="s">
        <v>44</v>
      </c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7"/>
    </row>
    <row r="12" spans="1:198" s="35" customFormat="1" ht="28.15" customHeight="1" x14ac:dyDescent="0.25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17" t="s">
        <v>48</v>
      </c>
      <c r="W12" s="117"/>
      <c r="X12" s="117"/>
      <c r="Y12" s="117"/>
      <c r="Z12" s="117"/>
      <c r="AA12" s="117"/>
      <c r="AB12" s="117"/>
      <c r="AC12" s="117"/>
      <c r="AD12" s="117"/>
      <c r="AE12" s="117" t="s">
        <v>49</v>
      </c>
      <c r="AF12" s="117"/>
      <c r="AG12" s="117"/>
      <c r="AH12" s="117"/>
      <c r="AI12" s="117"/>
      <c r="AJ12" s="117"/>
      <c r="AK12" s="117"/>
      <c r="AL12" s="117"/>
      <c r="AM12" s="117"/>
      <c r="AN12" s="117" t="s">
        <v>50</v>
      </c>
      <c r="AO12" s="117"/>
      <c r="AP12" s="117"/>
      <c r="AQ12" s="117"/>
      <c r="AR12" s="117"/>
      <c r="AS12" s="117"/>
      <c r="AT12" s="117"/>
      <c r="AU12" s="117"/>
      <c r="AV12" s="117"/>
      <c r="AW12" s="117" t="s">
        <v>48</v>
      </c>
      <c r="AX12" s="117"/>
      <c r="AY12" s="117"/>
      <c r="AZ12" s="117"/>
      <c r="BA12" s="117"/>
      <c r="BB12" s="117"/>
      <c r="BC12" s="117"/>
      <c r="BD12" s="117"/>
      <c r="BE12" s="117"/>
      <c r="BF12" s="117" t="s">
        <v>49</v>
      </c>
      <c r="BG12" s="117"/>
      <c r="BH12" s="117"/>
      <c r="BI12" s="117"/>
      <c r="BJ12" s="117"/>
      <c r="BK12" s="117"/>
      <c r="BL12" s="117"/>
      <c r="BM12" s="117"/>
      <c r="BN12" s="117"/>
      <c r="BO12" s="117" t="s">
        <v>50</v>
      </c>
      <c r="BP12" s="117"/>
      <c r="BQ12" s="117"/>
      <c r="BR12" s="117"/>
      <c r="BS12" s="117"/>
      <c r="BT12" s="117"/>
      <c r="BU12" s="117"/>
      <c r="BV12" s="117"/>
      <c r="BW12" s="117"/>
      <c r="BX12" s="117" t="s">
        <v>48</v>
      </c>
      <c r="BY12" s="117"/>
      <c r="BZ12" s="117"/>
      <c r="CA12" s="117"/>
      <c r="CB12" s="117"/>
      <c r="CC12" s="117"/>
      <c r="CD12" s="117"/>
      <c r="CE12" s="117"/>
      <c r="CF12" s="117"/>
      <c r="CG12" s="117" t="s">
        <v>49</v>
      </c>
      <c r="CH12" s="117"/>
      <c r="CI12" s="117"/>
      <c r="CJ12" s="117"/>
      <c r="CK12" s="117"/>
      <c r="CL12" s="117"/>
      <c r="CM12" s="117"/>
      <c r="CN12" s="117"/>
      <c r="CO12" s="117"/>
      <c r="CP12" s="117" t="s">
        <v>50</v>
      </c>
      <c r="CQ12" s="117"/>
      <c r="CR12" s="117"/>
      <c r="CS12" s="117"/>
      <c r="CT12" s="117"/>
      <c r="CU12" s="117"/>
      <c r="CV12" s="117"/>
      <c r="CW12" s="117"/>
      <c r="CX12" s="117"/>
      <c r="DF12" s="133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5" t="s">
        <v>48</v>
      </c>
      <c r="EB12" s="136"/>
      <c r="EC12" s="136"/>
      <c r="ED12" s="136"/>
      <c r="EE12" s="136"/>
      <c r="EF12" s="136"/>
      <c r="EG12" s="136"/>
      <c r="EH12" s="136"/>
      <c r="EI12" s="136"/>
      <c r="EJ12" s="136"/>
      <c r="EK12" s="137"/>
      <c r="EL12" s="135" t="s">
        <v>49</v>
      </c>
      <c r="EM12" s="136"/>
      <c r="EN12" s="136"/>
      <c r="EO12" s="136"/>
      <c r="EP12" s="136"/>
      <c r="EQ12" s="136"/>
      <c r="ER12" s="136"/>
      <c r="ES12" s="136"/>
      <c r="ET12" s="136"/>
      <c r="EU12" s="136"/>
      <c r="EV12" s="137"/>
      <c r="EW12" s="135" t="s">
        <v>50</v>
      </c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7"/>
      <c r="FI12" s="135" t="s">
        <v>48</v>
      </c>
      <c r="FJ12" s="136"/>
      <c r="FK12" s="136"/>
      <c r="FL12" s="136"/>
      <c r="FM12" s="136"/>
      <c r="FN12" s="136"/>
      <c r="FO12" s="136"/>
      <c r="FP12" s="136"/>
      <c r="FQ12" s="136"/>
      <c r="FR12" s="136"/>
      <c r="FS12" s="137"/>
      <c r="FT12" s="135" t="s">
        <v>49</v>
      </c>
      <c r="FU12" s="136"/>
      <c r="FV12" s="136"/>
      <c r="FW12" s="136"/>
      <c r="FX12" s="136"/>
      <c r="FY12" s="136"/>
      <c r="FZ12" s="136"/>
      <c r="GA12" s="136"/>
      <c r="GB12" s="136"/>
      <c r="GC12" s="136"/>
      <c r="GD12" s="137"/>
      <c r="GE12" s="135" t="s">
        <v>50</v>
      </c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7"/>
    </row>
    <row r="13" spans="1:198" s="36" customFormat="1" ht="27" customHeight="1" x14ac:dyDescent="0.25">
      <c r="A13" s="111" t="s">
        <v>51</v>
      </c>
      <c r="B13" s="111"/>
      <c r="C13" s="111"/>
      <c r="D13" s="111"/>
      <c r="E13" s="111"/>
      <c r="F13" s="111"/>
      <c r="G13" s="110" t="s">
        <v>52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2">
        <v>71</v>
      </c>
      <c r="W13" s="112"/>
      <c r="X13" s="112"/>
      <c r="Y13" s="112"/>
      <c r="Z13" s="112"/>
      <c r="AA13" s="112"/>
      <c r="AB13" s="112"/>
      <c r="AC13" s="112"/>
      <c r="AD13" s="112"/>
      <c r="AE13" s="112">
        <v>0</v>
      </c>
      <c r="AF13" s="112"/>
      <c r="AG13" s="112"/>
      <c r="AH13" s="112"/>
      <c r="AI13" s="112"/>
      <c r="AJ13" s="112"/>
      <c r="AK13" s="112"/>
      <c r="AL13" s="112"/>
      <c r="AM13" s="112"/>
      <c r="AN13" s="112">
        <v>0</v>
      </c>
      <c r="AO13" s="112"/>
      <c r="AP13" s="112"/>
      <c r="AQ13" s="112"/>
      <c r="AR13" s="112"/>
      <c r="AS13" s="112"/>
      <c r="AT13" s="112"/>
      <c r="AU13" s="112"/>
      <c r="AV13" s="112"/>
      <c r="AW13" s="107">
        <v>732.4</v>
      </c>
      <c r="AX13" s="107"/>
      <c r="AY13" s="107"/>
      <c r="AZ13" s="107"/>
      <c r="BA13" s="107"/>
      <c r="BB13" s="107"/>
      <c r="BC13" s="107"/>
      <c r="BD13" s="107"/>
      <c r="BE13" s="107"/>
      <c r="BF13" s="107">
        <v>0</v>
      </c>
      <c r="BG13" s="107"/>
      <c r="BH13" s="107"/>
      <c r="BI13" s="107"/>
      <c r="BJ13" s="107"/>
      <c r="BK13" s="107"/>
      <c r="BL13" s="107"/>
      <c r="BM13" s="107"/>
      <c r="BN13" s="107"/>
      <c r="BO13" s="107">
        <v>0</v>
      </c>
      <c r="BP13" s="107"/>
      <c r="BQ13" s="107"/>
      <c r="BR13" s="107"/>
      <c r="BS13" s="107"/>
      <c r="BT13" s="107"/>
      <c r="BU13" s="107"/>
      <c r="BV13" s="107"/>
      <c r="BW13" s="107"/>
      <c r="BX13" s="107">
        <v>89.391639999999981</v>
      </c>
      <c r="BY13" s="107"/>
      <c r="BZ13" s="107"/>
      <c r="CA13" s="107"/>
      <c r="CB13" s="107"/>
      <c r="CC13" s="107"/>
      <c r="CD13" s="107"/>
      <c r="CE13" s="107"/>
      <c r="CF13" s="107"/>
      <c r="CG13" s="107">
        <v>0</v>
      </c>
      <c r="CH13" s="107"/>
      <c r="CI13" s="107"/>
      <c r="CJ13" s="107"/>
      <c r="CK13" s="107"/>
      <c r="CL13" s="107"/>
      <c r="CM13" s="107"/>
      <c r="CN13" s="107"/>
      <c r="CO13" s="107"/>
      <c r="CP13" s="107">
        <v>0</v>
      </c>
      <c r="CQ13" s="107"/>
      <c r="CR13" s="107"/>
      <c r="CS13" s="107"/>
      <c r="CT13" s="107"/>
      <c r="CU13" s="107"/>
      <c r="CV13" s="107"/>
      <c r="CW13" s="107"/>
      <c r="CX13" s="107"/>
      <c r="DF13" s="113" t="s">
        <v>51</v>
      </c>
      <c r="DG13" s="114"/>
      <c r="DH13" s="114"/>
      <c r="DI13" s="114"/>
      <c r="DJ13" s="114"/>
      <c r="DK13" s="114"/>
      <c r="DL13" s="110" t="s">
        <v>52</v>
      </c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99">
        <v>182</v>
      </c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  <c r="EL13" s="99">
        <v>0</v>
      </c>
      <c r="EM13" s="100"/>
      <c r="EN13" s="100"/>
      <c r="EO13" s="100"/>
      <c r="EP13" s="100"/>
      <c r="EQ13" s="100"/>
      <c r="ER13" s="100"/>
      <c r="ES13" s="100"/>
      <c r="ET13" s="100"/>
      <c r="EU13" s="100"/>
      <c r="EV13" s="101"/>
      <c r="EW13" s="99">
        <v>0</v>
      </c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1"/>
      <c r="FI13" s="102">
        <v>1900.5</v>
      </c>
      <c r="FJ13" s="103"/>
      <c r="FK13" s="103"/>
      <c r="FL13" s="103"/>
      <c r="FM13" s="103"/>
      <c r="FN13" s="103"/>
      <c r="FO13" s="103"/>
      <c r="FP13" s="103"/>
      <c r="FQ13" s="103"/>
      <c r="FR13" s="103"/>
      <c r="FS13" s="104"/>
      <c r="FT13" s="102">
        <v>0</v>
      </c>
      <c r="FU13" s="103"/>
      <c r="FV13" s="103"/>
      <c r="FW13" s="103"/>
      <c r="FX13" s="103"/>
      <c r="FY13" s="103"/>
      <c r="FZ13" s="103"/>
      <c r="GA13" s="103"/>
      <c r="GB13" s="103"/>
      <c r="GC13" s="103"/>
      <c r="GD13" s="104"/>
      <c r="GE13" s="102">
        <v>0</v>
      </c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4"/>
    </row>
    <row r="14" spans="1:198" s="36" customFormat="1" ht="27" customHeight="1" x14ac:dyDescent="0.25">
      <c r="A14" s="111"/>
      <c r="B14" s="111"/>
      <c r="C14" s="111"/>
      <c r="D14" s="111"/>
      <c r="E14" s="111"/>
      <c r="F14" s="111"/>
      <c r="G14" s="110" t="s">
        <v>53</v>
      </c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2">
        <v>66</v>
      </c>
      <c r="W14" s="112"/>
      <c r="X14" s="112"/>
      <c r="Y14" s="112"/>
      <c r="Z14" s="112"/>
      <c r="AA14" s="112"/>
      <c r="AB14" s="112"/>
      <c r="AC14" s="112"/>
      <c r="AD14" s="112"/>
      <c r="AE14" s="112">
        <v>0</v>
      </c>
      <c r="AF14" s="112"/>
      <c r="AG14" s="112"/>
      <c r="AH14" s="112"/>
      <c r="AI14" s="112"/>
      <c r="AJ14" s="112"/>
      <c r="AK14" s="112"/>
      <c r="AL14" s="112"/>
      <c r="AM14" s="112"/>
      <c r="AN14" s="112">
        <v>0</v>
      </c>
      <c r="AO14" s="112"/>
      <c r="AP14" s="112"/>
      <c r="AQ14" s="112"/>
      <c r="AR14" s="112"/>
      <c r="AS14" s="112"/>
      <c r="AT14" s="112"/>
      <c r="AU14" s="112"/>
      <c r="AV14" s="112"/>
      <c r="AW14" s="107">
        <v>681.5</v>
      </c>
      <c r="AX14" s="107"/>
      <c r="AY14" s="107"/>
      <c r="AZ14" s="107"/>
      <c r="BA14" s="107"/>
      <c r="BB14" s="107"/>
      <c r="BC14" s="107"/>
      <c r="BD14" s="107"/>
      <c r="BE14" s="107"/>
      <c r="BF14" s="107">
        <v>0</v>
      </c>
      <c r="BG14" s="107"/>
      <c r="BH14" s="107"/>
      <c r="BI14" s="107"/>
      <c r="BJ14" s="107"/>
      <c r="BK14" s="107"/>
      <c r="BL14" s="107"/>
      <c r="BM14" s="107"/>
      <c r="BN14" s="107"/>
      <c r="BO14" s="107">
        <v>0</v>
      </c>
      <c r="BP14" s="107"/>
      <c r="BQ14" s="107"/>
      <c r="BR14" s="107"/>
      <c r="BS14" s="107"/>
      <c r="BT14" s="107"/>
      <c r="BU14" s="107"/>
      <c r="BV14" s="107"/>
      <c r="BW14" s="107"/>
      <c r="BX14" s="107">
        <v>30.762599999999967</v>
      </c>
      <c r="BY14" s="107"/>
      <c r="BZ14" s="107"/>
      <c r="CA14" s="107"/>
      <c r="CB14" s="107"/>
      <c r="CC14" s="107"/>
      <c r="CD14" s="107"/>
      <c r="CE14" s="107"/>
      <c r="CF14" s="107"/>
      <c r="CG14" s="107">
        <v>0</v>
      </c>
      <c r="CH14" s="107"/>
      <c r="CI14" s="107"/>
      <c r="CJ14" s="107"/>
      <c r="CK14" s="107"/>
      <c r="CL14" s="107"/>
      <c r="CM14" s="107"/>
      <c r="CN14" s="107"/>
      <c r="CO14" s="107"/>
      <c r="CP14" s="107">
        <v>0</v>
      </c>
      <c r="CQ14" s="107"/>
      <c r="CR14" s="107"/>
      <c r="CS14" s="107"/>
      <c r="CT14" s="107"/>
      <c r="CU14" s="107"/>
      <c r="CV14" s="107"/>
      <c r="CW14" s="107"/>
      <c r="CX14" s="107"/>
      <c r="DF14" s="115"/>
      <c r="DG14" s="116"/>
      <c r="DH14" s="116"/>
      <c r="DI14" s="116"/>
      <c r="DJ14" s="116"/>
      <c r="DK14" s="116"/>
      <c r="DL14" s="110" t="s">
        <v>53</v>
      </c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99">
        <v>175</v>
      </c>
      <c r="EB14" s="100"/>
      <c r="EC14" s="100"/>
      <c r="ED14" s="100"/>
      <c r="EE14" s="100"/>
      <c r="EF14" s="100"/>
      <c r="EG14" s="100"/>
      <c r="EH14" s="100"/>
      <c r="EI14" s="100"/>
      <c r="EJ14" s="100"/>
      <c r="EK14" s="101"/>
      <c r="EL14" s="99">
        <v>0</v>
      </c>
      <c r="EM14" s="100"/>
      <c r="EN14" s="100"/>
      <c r="EO14" s="100"/>
      <c r="EP14" s="100"/>
      <c r="EQ14" s="100"/>
      <c r="ER14" s="100"/>
      <c r="ES14" s="100"/>
      <c r="ET14" s="100"/>
      <c r="EU14" s="100"/>
      <c r="EV14" s="101"/>
      <c r="EW14" s="99">
        <v>0</v>
      </c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1"/>
      <c r="FI14" s="102">
        <v>1820.5</v>
      </c>
      <c r="FJ14" s="103"/>
      <c r="FK14" s="103"/>
      <c r="FL14" s="103"/>
      <c r="FM14" s="103"/>
      <c r="FN14" s="103"/>
      <c r="FO14" s="103"/>
      <c r="FP14" s="103"/>
      <c r="FQ14" s="103"/>
      <c r="FR14" s="103"/>
      <c r="FS14" s="104"/>
      <c r="FT14" s="102">
        <v>0</v>
      </c>
      <c r="FU14" s="103"/>
      <c r="FV14" s="103"/>
      <c r="FW14" s="103"/>
      <c r="FX14" s="103"/>
      <c r="FY14" s="103"/>
      <c r="FZ14" s="103"/>
      <c r="GA14" s="103"/>
      <c r="GB14" s="103"/>
      <c r="GC14" s="103"/>
      <c r="GD14" s="104"/>
      <c r="GE14" s="102">
        <v>0</v>
      </c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4"/>
    </row>
    <row r="15" spans="1:198" s="36" customFormat="1" ht="27" customHeight="1" x14ac:dyDescent="0.25">
      <c r="A15" s="111" t="s">
        <v>54</v>
      </c>
      <c r="B15" s="111"/>
      <c r="C15" s="111"/>
      <c r="D15" s="111"/>
      <c r="E15" s="111"/>
      <c r="F15" s="111"/>
      <c r="G15" s="110" t="s">
        <v>55</v>
      </c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2">
        <v>5</v>
      </c>
      <c r="W15" s="112"/>
      <c r="X15" s="112"/>
      <c r="Y15" s="112"/>
      <c r="Z15" s="112"/>
      <c r="AA15" s="112"/>
      <c r="AB15" s="112"/>
      <c r="AC15" s="112"/>
      <c r="AD15" s="112"/>
      <c r="AE15" s="112">
        <v>0</v>
      </c>
      <c r="AF15" s="112"/>
      <c r="AG15" s="112"/>
      <c r="AH15" s="112"/>
      <c r="AI15" s="112"/>
      <c r="AJ15" s="112"/>
      <c r="AK15" s="112"/>
      <c r="AL15" s="112"/>
      <c r="AM15" s="112"/>
      <c r="AN15" s="112">
        <v>0</v>
      </c>
      <c r="AO15" s="112"/>
      <c r="AP15" s="112"/>
      <c r="AQ15" s="112"/>
      <c r="AR15" s="112"/>
      <c r="AS15" s="112"/>
      <c r="AT15" s="112"/>
      <c r="AU15" s="112"/>
      <c r="AV15" s="112"/>
      <c r="AW15" s="107">
        <v>285</v>
      </c>
      <c r="AX15" s="107"/>
      <c r="AY15" s="107"/>
      <c r="AZ15" s="107"/>
      <c r="BA15" s="107"/>
      <c r="BB15" s="107"/>
      <c r="BC15" s="107"/>
      <c r="BD15" s="107"/>
      <c r="BE15" s="107"/>
      <c r="BF15" s="107">
        <v>0</v>
      </c>
      <c r="BG15" s="107"/>
      <c r="BH15" s="107"/>
      <c r="BI15" s="107"/>
      <c r="BJ15" s="107"/>
      <c r="BK15" s="107"/>
      <c r="BL15" s="107"/>
      <c r="BM15" s="107"/>
      <c r="BN15" s="107"/>
      <c r="BO15" s="107">
        <v>0</v>
      </c>
      <c r="BP15" s="107"/>
      <c r="BQ15" s="107"/>
      <c r="BR15" s="107"/>
      <c r="BS15" s="107"/>
      <c r="BT15" s="107"/>
      <c r="BU15" s="107"/>
      <c r="BV15" s="107"/>
      <c r="BW15" s="107"/>
      <c r="BX15" s="107">
        <v>135.5241</v>
      </c>
      <c r="BY15" s="107"/>
      <c r="BZ15" s="107"/>
      <c r="CA15" s="107"/>
      <c r="CB15" s="107"/>
      <c r="CC15" s="107"/>
      <c r="CD15" s="107"/>
      <c r="CE15" s="107"/>
      <c r="CF15" s="107"/>
      <c r="CG15" s="107">
        <v>0</v>
      </c>
      <c r="CH15" s="107"/>
      <c r="CI15" s="107"/>
      <c r="CJ15" s="107"/>
      <c r="CK15" s="107"/>
      <c r="CL15" s="107"/>
      <c r="CM15" s="107"/>
      <c r="CN15" s="107"/>
      <c r="CO15" s="107"/>
      <c r="CP15" s="107">
        <v>0</v>
      </c>
      <c r="CQ15" s="107"/>
      <c r="CR15" s="107"/>
      <c r="CS15" s="107"/>
      <c r="CT15" s="107"/>
      <c r="CU15" s="107"/>
      <c r="CV15" s="107"/>
      <c r="CW15" s="107"/>
      <c r="CX15" s="107"/>
      <c r="DF15" s="113" t="s">
        <v>54</v>
      </c>
      <c r="DG15" s="114"/>
      <c r="DH15" s="114"/>
      <c r="DI15" s="114"/>
      <c r="DJ15" s="114"/>
      <c r="DK15" s="114"/>
      <c r="DL15" s="110" t="s">
        <v>56</v>
      </c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99">
        <v>5</v>
      </c>
      <c r="EB15" s="100"/>
      <c r="EC15" s="100"/>
      <c r="ED15" s="100"/>
      <c r="EE15" s="100"/>
      <c r="EF15" s="100"/>
      <c r="EG15" s="100"/>
      <c r="EH15" s="100"/>
      <c r="EI15" s="100"/>
      <c r="EJ15" s="100"/>
      <c r="EK15" s="101"/>
      <c r="EL15" s="99">
        <v>3</v>
      </c>
      <c r="EM15" s="100"/>
      <c r="EN15" s="100"/>
      <c r="EO15" s="100"/>
      <c r="EP15" s="100"/>
      <c r="EQ15" s="100"/>
      <c r="ER15" s="100"/>
      <c r="ES15" s="100"/>
      <c r="ET15" s="100"/>
      <c r="EU15" s="100"/>
      <c r="EV15" s="101"/>
      <c r="EW15" s="99">
        <v>0</v>
      </c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1"/>
      <c r="FI15" s="102">
        <v>172.8</v>
      </c>
      <c r="FJ15" s="103"/>
      <c r="FK15" s="103"/>
      <c r="FL15" s="103"/>
      <c r="FM15" s="103"/>
      <c r="FN15" s="103"/>
      <c r="FO15" s="103"/>
      <c r="FP15" s="103"/>
      <c r="FQ15" s="103"/>
      <c r="FR15" s="103"/>
      <c r="FS15" s="104"/>
      <c r="FT15" s="102">
        <v>137.6</v>
      </c>
      <c r="FU15" s="103"/>
      <c r="FV15" s="103"/>
      <c r="FW15" s="103"/>
      <c r="FX15" s="103"/>
      <c r="FY15" s="103"/>
      <c r="FZ15" s="103"/>
      <c r="GA15" s="103"/>
      <c r="GB15" s="103"/>
      <c r="GC15" s="103"/>
      <c r="GD15" s="104"/>
      <c r="GE15" s="102">
        <v>0</v>
      </c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4"/>
    </row>
    <row r="16" spans="1:198" s="36" customFormat="1" ht="27" customHeight="1" x14ac:dyDescent="0.25">
      <c r="A16" s="111"/>
      <c r="B16" s="111"/>
      <c r="C16" s="111"/>
      <c r="D16" s="111"/>
      <c r="E16" s="111"/>
      <c r="F16" s="111"/>
      <c r="G16" s="110" t="s">
        <v>57</v>
      </c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2">
        <v>0</v>
      </c>
      <c r="W16" s="112"/>
      <c r="X16" s="112"/>
      <c r="Y16" s="112"/>
      <c r="Z16" s="112"/>
      <c r="AA16" s="112"/>
      <c r="AB16" s="112"/>
      <c r="AC16" s="112"/>
      <c r="AD16" s="112"/>
      <c r="AE16" s="112">
        <v>0</v>
      </c>
      <c r="AF16" s="112"/>
      <c r="AG16" s="112"/>
      <c r="AH16" s="112"/>
      <c r="AI16" s="112"/>
      <c r="AJ16" s="112"/>
      <c r="AK16" s="112"/>
      <c r="AL16" s="112"/>
      <c r="AM16" s="112"/>
      <c r="AN16" s="112">
        <v>0</v>
      </c>
      <c r="AO16" s="112"/>
      <c r="AP16" s="112"/>
      <c r="AQ16" s="112"/>
      <c r="AR16" s="112"/>
      <c r="AS16" s="112"/>
      <c r="AT16" s="112"/>
      <c r="AU16" s="112"/>
      <c r="AV16" s="112"/>
      <c r="AW16" s="107">
        <v>0</v>
      </c>
      <c r="AX16" s="107"/>
      <c r="AY16" s="107"/>
      <c r="AZ16" s="107"/>
      <c r="BA16" s="107"/>
      <c r="BB16" s="107"/>
      <c r="BC16" s="107"/>
      <c r="BD16" s="107"/>
      <c r="BE16" s="107"/>
      <c r="BF16" s="107">
        <v>0</v>
      </c>
      <c r="BG16" s="107"/>
      <c r="BH16" s="107"/>
      <c r="BI16" s="107"/>
      <c r="BJ16" s="107"/>
      <c r="BK16" s="107"/>
      <c r="BL16" s="107"/>
      <c r="BM16" s="107"/>
      <c r="BN16" s="107"/>
      <c r="BO16" s="107">
        <v>0</v>
      </c>
      <c r="BP16" s="107"/>
      <c r="BQ16" s="107"/>
      <c r="BR16" s="107"/>
      <c r="BS16" s="107"/>
      <c r="BT16" s="107"/>
      <c r="BU16" s="107"/>
      <c r="BV16" s="107"/>
      <c r="BW16" s="107"/>
      <c r="BX16" s="107">
        <v>0</v>
      </c>
      <c r="BY16" s="107"/>
      <c r="BZ16" s="107"/>
      <c r="CA16" s="107"/>
      <c r="CB16" s="107"/>
      <c r="CC16" s="107"/>
      <c r="CD16" s="107"/>
      <c r="CE16" s="107"/>
      <c r="CF16" s="107"/>
      <c r="CG16" s="107">
        <v>0</v>
      </c>
      <c r="CH16" s="107"/>
      <c r="CI16" s="107"/>
      <c r="CJ16" s="107"/>
      <c r="CK16" s="107"/>
      <c r="CL16" s="107"/>
      <c r="CM16" s="107"/>
      <c r="CN16" s="107"/>
      <c r="CO16" s="107"/>
      <c r="CP16" s="107">
        <v>0</v>
      </c>
      <c r="CQ16" s="107"/>
      <c r="CR16" s="107"/>
      <c r="CS16" s="107"/>
      <c r="CT16" s="107"/>
      <c r="CU16" s="107"/>
      <c r="CV16" s="107"/>
      <c r="CW16" s="107"/>
      <c r="CX16" s="107"/>
      <c r="DF16" s="115"/>
      <c r="DG16" s="116"/>
      <c r="DH16" s="116"/>
      <c r="DI16" s="116"/>
      <c r="DJ16" s="116"/>
      <c r="DK16" s="116"/>
      <c r="DL16" s="110" t="s">
        <v>57</v>
      </c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99">
        <v>0</v>
      </c>
      <c r="EB16" s="100"/>
      <c r="EC16" s="100"/>
      <c r="ED16" s="100"/>
      <c r="EE16" s="100"/>
      <c r="EF16" s="100"/>
      <c r="EG16" s="100"/>
      <c r="EH16" s="100"/>
      <c r="EI16" s="100"/>
      <c r="EJ16" s="100"/>
      <c r="EK16" s="101"/>
      <c r="EL16" s="99">
        <v>0</v>
      </c>
      <c r="EM16" s="100"/>
      <c r="EN16" s="100"/>
      <c r="EO16" s="100"/>
      <c r="EP16" s="100"/>
      <c r="EQ16" s="100"/>
      <c r="ER16" s="100"/>
      <c r="ES16" s="100"/>
      <c r="ET16" s="100"/>
      <c r="EU16" s="100"/>
      <c r="EV16" s="101"/>
      <c r="EW16" s="99">
        <v>0</v>
      </c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1"/>
      <c r="FI16" s="102">
        <v>0</v>
      </c>
      <c r="FJ16" s="103"/>
      <c r="FK16" s="103"/>
      <c r="FL16" s="103"/>
      <c r="FM16" s="103"/>
      <c r="FN16" s="103"/>
      <c r="FO16" s="103"/>
      <c r="FP16" s="103"/>
      <c r="FQ16" s="103"/>
      <c r="FR16" s="103"/>
      <c r="FS16" s="104"/>
      <c r="FT16" s="102">
        <v>0</v>
      </c>
      <c r="FU16" s="103"/>
      <c r="FV16" s="103"/>
      <c r="FW16" s="103"/>
      <c r="FX16" s="103"/>
      <c r="FY16" s="103"/>
      <c r="FZ16" s="103"/>
      <c r="GA16" s="103"/>
      <c r="GB16" s="103"/>
      <c r="GC16" s="103"/>
      <c r="GD16" s="104"/>
      <c r="GE16" s="102">
        <v>0</v>
      </c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4"/>
    </row>
    <row r="17" spans="1:198" s="36" customFormat="1" ht="27" customHeight="1" x14ac:dyDescent="0.25">
      <c r="A17" s="111" t="s">
        <v>58</v>
      </c>
      <c r="B17" s="111"/>
      <c r="C17" s="111"/>
      <c r="D17" s="111"/>
      <c r="E17" s="111"/>
      <c r="F17" s="111"/>
      <c r="G17" s="110" t="s">
        <v>59</v>
      </c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2">
        <v>0</v>
      </c>
      <c r="W17" s="112"/>
      <c r="X17" s="112"/>
      <c r="Y17" s="112"/>
      <c r="Z17" s="112"/>
      <c r="AA17" s="112"/>
      <c r="AB17" s="112"/>
      <c r="AC17" s="112"/>
      <c r="AD17" s="112"/>
      <c r="AE17" s="112">
        <v>0</v>
      </c>
      <c r="AF17" s="112"/>
      <c r="AG17" s="112"/>
      <c r="AH17" s="112"/>
      <c r="AI17" s="112"/>
      <c r="AJ17" s="112"/>
      <c r="AK17" s="112"/>
      <c r="AL17" s="112"/>
      <c r="AM17" s="112"/>
      <c r="AN17" s="112">
        <v>0</v>
      </c>
      <c r="AO17" s="112"/>
      <c r="AP17" s="112"/>
      <c r="AQ17" s="112"/>
      <c r="AR17" s="112"/>
      <c r="AS17" s="112"/>
      <c r="AT17" s="112"/>
      <c r="AU17" s="112"/>
      <c r="AV17" s="112"/>
      <c r="AW17" s="107">
        <v>0</v>
      </c>
      <c r="AX17" s="107"/>
      <c r="AY17" s="107"/>
      <c r="AZ17" s="107"/>
      <c r="BA17" s="107"/>
      <c r="BB17" s="107"/>
      <c r="BC17" s="107"/>
      <c r="BD17" s="107"/>
      <c r="BE17" s="107"/>
      <c r="BF17" s="107">
        <v>0</v>
      </c>
      <c r="BG17" s="107"/>
      <c r="BH17" s="107"/>
      <c r="BI17" s="107"/>
      <c r="BJ17" s="107"/>
      <c r="BK17" s="107"/>
      <c r="BL17" s="107"/>
      <c r="BM17" s="107"/>
      <c r="BN17" s="107"/>
      <c r="BO17" s="107">
        <v>0</v>
      </c>
      <c r="BP17" s="107"/>
      <c r="BQ17" s="107"/>
      <c r="BR17" s="107"/>
      <c r="BS17" s="107"/>
      <c r="BT17" s="107"/>
      <c r="BU17" s="107"/>
      <c r="BV17" s="107"/>
      <c r="BW17" s="107"/>
      <c r="BX17" s="107">
        <v>0</v>
      </c>
      <c r="BY17" s="107"/>
      <c r="BZ17" s="107"/>
      <c r="CA17" s="107"/>
      <c r="CB17" s="107"/>
      <c r="CC17" s="107"/>
      <c r="CD17" s="107"/>
      <c r="CE17" s="107"/>
      <c r="CF17" s="107"/>
      <c r="CG17" s="107">
        <v>0</v>
      </c>
      <c r="CH17" s="107"/>
      <c r="CI17" s="107"/>
      <c r="CJ17" s="107"/>
      <c r="CK17" s="107"/>
      <c r="CL17" s="107"/>
      <c r="CM17" s="107"/>
      <c r="CN17" s="107"/>
      <c r="CO17" s="107"/>
      <c r="CP17" s="107">
        <v>0</v>
      </c>
      <c r="CQ17" s="107"/>
      <c r="CR17" s="107"/>
      <c r="CS17" s="107"/>
      <c r="CT17" s="107"/>
      <c r="CU17" s="107"/>
      <c r="CV17" s="107"/>
      <c r="CW17" s="107"/>
      <c r="CX17" s="107"/>
      <c r="DF17" s="113" t="s">
        <v>58</v>
      </c>
      <c r="DG17" s="114"/>
      <c r="DH17" s="114"/>
      <c r="DI17" s="114"/>
      <c r="DJ17" s="114"/>
      <c r="DK17" s="114"/>
      <c r="DL17" s="110" t="s">
        <v>59</v>
      </c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99">
        <v>2</v>
      </c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  <c r="EL17" s="99">
        <v>1</v>
      </c>
      <c r="EM17" s="100"/>
      <c r="EN17" s="100"/>
      <c r="EO17" s="100"/>
      <c r="EP17" s="100"/>
      <c r="EQ17" s="100"/>
      <c r="ER17" s="100"/>
      <c r="ES17" s="100"/>
      <c r="ET17" s="100"/>
      <c r="EU17" s="100"/>
      <c r="EV17" s="101"/>
      <c r="EW17" s="99">
        <v>0</v>
      </c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1"/>
      <c r="FI17" s="102">
        <v>256</v>
      </c>
      <c r="FJ17" s="103"/>
      <c r="FK17" s="103"/>
      <c r="FL17" s="103"/>
      <c r="FM17" s="103"/>
      <c r="FN17" s="103"/>
      <c r="FO17" s="103"/>
      <c r="FP17" s="103"/>
      <c r="FQ17" s="103"/>
      <c r="FR17" s="103"/>
      <c r="FS17" s="104"/>
      <c r="FT17" s="102">
        <v>250</v>
      </c>
      <c r="FU17" s="103"/>
      <c r="FV17" s="103"/>
      <c r="FW17" s="103"/>
      <c r="FX17" s="103"/>
      <c r="FY17" s="103"/>
      <c r="FZ17" s="103"/>
      <c r="GA17" s="103"/>
      <c r="GB17" s="103"/>
      <c r="GC17" s="103"/>
      <c r="GD17" s="104"/>
      <c r="GE17" s="102">
        <v>0</v>
      </c>
      <c r="GF17" s="103"/>
      <c r="GG17" s="103"/>
      <c r="GH17" s="103"/>
      <c r="GI17" s="103"/>
      <c r="GJ17" s="103"/>
      <c r="GK17" s="103"/>
      <c r="GL17" s="103"/>
      <c r="GM17" s="103"/>
      <c r="GN17" s="103"/>
      <c r="GO17" s="103"/>
      <c r="GP17" s="104"/>
    </row>
    <row r="18" spans="1:198" s="36" customFormat="1" ht="35.25" customHeight="1" x14ac:dyDescent="0.25">
      <c r="A18" s="111"/>
      <c r="B18" s="111"/>
      <c r="C18" s="111"/>
      <c r="D18" s="111"/>
      <c r="E18" s="111"/>
      <c r="F18" s="111"/>
      <c r="G18" s="110" t="s">
        <v>60</v>
      </c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2">
        <v>0</v>
      </c>
      <c r="W18" s="112"/>
      <c r="X18" s="112"/>
      <c r="Y18" s="112"/>
      <c r="Z18" s="112"/>
      <c r="AA18" s="112"/>
      <c r="AB18" s="112"/>
      <c r="AC18" s="112"/>
      <c r="AD18" s="112"/>
      <c r="AE18" s="112">
        <v>0</v>
      </c>
      <c r="AF18" s="112"/>
      <c r="AG18" s="112"/>
      <c r="AH18" s="112"/>
      <c r="AI18" s="112"/>
      <c r="AJ18" s="112"/>
      <c r="AK18" s="112"/>
      <c r="AL18" s="112"/>
      <c r="AM18" s="112"/>
      <c r="AN18" s="112">
        <v>0</v>
      </c>
      <c r="AO18" s="112"/>
      <c r="AP18" s="112"/>
      <c r="AQ18" s="112"/>
      <c r="AR18" s="112"/>
      <c r="AS18" s="112"/>
      <c r="AT18" s="112"/>
      <c r="AU18" s="112"/>
      <c r="AV18" s="112"/>
      <c r="AW18" s="107">
        <v>0</v>
      </c>
      <c r="AX18" s="107"/>
      <c r="AY18" s="107"/>
      <c r="AZ18" s="107"/>
      <c r="BA18" s="107"/>
      <c r="BB18" s="107"/>
      <c r="BC18" s="107"/>
      <c r="BD18" s="107"/>
      <c r="BE18" s="107"/>
      <c r="BF18" s="107">
        <v>0</v>
      </c>
      <c r="BG18" s="107"/>
      <c r="BH18" s="107"/>
      <c r="BI18" s="107"/>
      <c r="BJ18" s="107"/>
      <c r="BK18" s="107"/>
      <c r="BL18" s="107"/>
      <c r="BM18" s="107"/>
      <c r="BN18" s="107"/>
      <c r="BO18" s="107">
        <v>0</v>
      </c>
      <c r="BP18" s="107"/>
      <c r="BQ18" s="107"/>
      <c r="BR18" s="107"/>
      <c r="BS18" s="107"/>
      <c r="BT18" s="107"/>
      <c r="BU18" s="107"/>
      <c r="BV18" s="107"/>
      <c r="BW18" s="107"/>
      <c r="BX18" s="107">
        <v>0</v>
      </c>
      <c r="BY18" s="107"/>
      <c r="BZ18" s="107"/>
      <c r="CA18" s="107"/>
      <c r="CB18" s="107"/>
      <c r="CC18" s="107"/>
      <c r="CD18" s="107"/>
      <c r="CE18" s="107"/>
      <c r="CF18" s="107"/>
      <c r="CG18" s="107">
        <v>0</v>
      </c>
      <c r="CH18" s="107"/>
      <c r="CI18" s="107"/>
      <c r="CJ18" s="107"/>
      <c r="CK18" s="107"/>
      <c r="CL18" s="107"/>
      <c r="CM18" s="107"/>
      <c r="CN18" s="107"/>
      <c r="CO18" s="107"/>
      <c r="CP18" s="107">
        <v>0</v>
      </c>
      <c r="CQ18" s="107"/>
      <c r="CR18" s="107"/>
      <c r="CS18" s="107"/>
      <c r="CT18" s="107"/>
      <c r="CU18" s="107"/>
      <c r="CV18" s="107"/>
      <c r="CW18" s="107"/>
      <c r="CX18" s="107"/>
      <c r="DF18" s="115"/>
      <c r="DG18" s="116"/>
      <c r="DH18" s="116"/>
      <c r="DI18" s="116"/>
      <c r="DJ18" s="116"/>
      <c r="DK18" s="116"/>
      <c r="DL18" s="110" t="s">
        <v>60</v>
      </c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99">
        <v>0</v>
      </c>
      <c r="EB18" s="100"/>
      <c r="EC18" s="100"/>
      <c r="ED18" s="100"/>
      <c r="EE18" s="100"/>
      <c r="EF18" s="100"/>
      <c r="EG18" s="100"/>
      <c r="EH18" s="100"/>
      <c r="EI18" s="100"/>
      <c r="EJ18" s="100"/>
      <c r="EK18" s="101"/>
      <c r="EL18" s="99">
        <v>0</v>
      </c>
      <c r="EM18" s="100"/>
      <c r="EN18" s="100"/>
      <c r="EO18" s="100"/>
      <c r="EP18" s="100"/>
      <c r="EQ18" s="100"/>
      <c r="ER18" s="100"/>
      <c r="ES18" s="100"/>
      <c r="ET18" s="100"/>
      <c r="EU18" s="100"/>
      <c r="EV18" s="101"/>
      <c r="EW18" s="99">
        <v>0</v>
      </c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1"/>
      <c r="FI18" s="102">
        <v>0</v>
      </c>
      <c r="FJ18" s="103"/>
      <c r="FK18" s="103"/>
      <c r="FL18" s="103"/>
      <c r="FM18" s="103"/>
      <c r="FN18" s="103"/>
      <c r="FO18" s="103"/>
      <c r="FP18" s="103"/>
      <c r="FQ18" s="103"/>
      <c r="FR18" s="103"/>
      <c r="FS18" s="104"/>
      <c r="FT18" s="102">
        <v>0</v>
      </c>
      <c r="FU18" s="103"/>
      <c r="FV18" s="103"/>
      <c r="FW18" s="103"/>
      <c r="FX18" s="103"/>
      <c r="FY18" s="103"/>
      <c r="FZ18" s="103"/>
      <c r="GA18" s="103"/>
      <c r="GB18" s="103"/>
      <c r="GC18" s="103"/>
      <c r="GD18" s="104"/>
      <c r="GE18" s="102">
        <v>0</v>
      </c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4"/>
    </row>
    <row r="19" spans="1:198" s="36" customFormat="1" ht="27" customHeight="1" x14ac:dyDescent="0.25">
      <c r="A19" s="111" t="s">
        <v>61</v>
      </c>
      <c r="B19" s="111"/>
      <c r="C19" s="111"/>
      <c r="D19" s="111"/>
      <c r="E19" s="111"/>
      <c r="F19" s="111"/>
      <c r="G19" s="110" t="s">
        <v>62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2">
        <v>0</v>
      </c>
      <c r="W19" s="112"/>
      <c r="X19" s="112"/>
      <c r="Y19" s="112"/>
      <c r="Z19" s="112"/>
      <c r="AA19" s="112"/>
      <c r="AB19" s="112"/>
      <c r="AC19" s="112"/>
      <c r="AD19" s="112"/>
      <c r="AE19" s="112">
        <v>0</v>
      </c>
      <c r="AF19" s="112"/>
      <c r="AG19" s="112"/>
      <c r="AH19" s="112"/>
      <c r="AI19" s="112"/>
      <c r="AJ19" s="112"/>
      <c r="AK19" s="112"/>
      <c r="AL19" s="112"/>
      <c r="AM19" s="112"/>
      <c r="AN19" s="112">
        <v>0</v>
      </c>
      <c r="AO19" s="112"/>
      <c r="AP19" s="112"/>
      <c r="AQ19" s="112"/>
      <c r="AR19" s="112"/>
      <c r="AS19" s="112"/>
      <c r="AT19" s="112"/>
      <c r="AU19" s="112"/>
      <c r="AV19" s="112"/>
      <c r="AW19" s="107">
        <v>0</v>
      </c>
      <c r="AX19" s="107"/>
      <c r="AY19" s="107"/>
      <c r="AZ19" s="107"/>
      <c r="BA19" s="107"/>
      <c r="BB19" s="107"/>
      <c r="BC19" s="107"/>
      <c r="BD19" s="107"/>
      <c r="BE19" s="107"/>
      <c r="BF19" s="107">
        <v>0</v>
      </c>
      <c r="BG19" s="107"/>
      <c r="BH19" s="107"/>
      <c r="BI19" s="107"/>
      <c r="BJ19" s="107"/>
      <c r="BK19" s="107"/>
      <c r="BL19" s="107"/>
      <c r="BM19" s="107"/>
      <c r="BN19" s="107"/>
      <c r="BO19" s="107">
        <v>0</v>
      </c>
      <c r="BP19" s="107"/>
      <c r="BQ19" s="107"/>
      <c r="BR19" s="107"/>
      <c r="BS19" s="107"/>
      <c r="BT19" s="107"/>
      <c r="BU19" s="107"/>
      <c r="BV19" s="107"/>
      <c r="BW19" s="107"/>
      <c r="BX19" s="107">
        <v>0</v>
      </c>
      <c r="BY19" s="107"/>
      <c r="BZ19" s="107"/>
      <c r="CA19" s="107"/>
      <c r="CB19" s="107"/>
      <c r="CC19" s="107"/>
      <c r="CD19" s="107"/>
      <c r="CE19" s="107"/>
      <c r="CF19" s="107"/>
      <c r="CG19" s="107">
        <v>0</v>
      </c>
      <c r="CH19" s="107"/>
      <c r="CI19" s="107"/>
      <c r="CJ19" s="107"/>
      <c r="CK19" s="107"/>
      <c r="CL19" s="107"/>
      <c r="CM19" s="107"/>
      <c r="CN19" s="107"/>
      <c r="CO19" s="107"/>
      <c r="CP19" s="107">
        <v>0</v>
      </c>
      <c r="CQ19" s="107"/>
      <c r="CR19" s="107"/>
      <c r="CS19" s="107"/>
      <c r="CT19" s="107"/>
      <c r="CU19" s="107"/>
      <c r="CV19" s="107"/>
      <c r="CW19" s="107"/>
      <c r="CX19" s="107"/>
      <c r="DF19" s="113" t="s">
        <v>61</v>
      </c>
      <c r="DG19" s="114"/>
      <c r="DH19" s="114"/>
      <c r="DI19" s="114"/>
      <c r="DJ19" s="114"/>
      <c r="DK19" s="114"/>
      <c r="DL19" s="110" t="s">
        <v>62</v>
      </c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99">
        <v>0</v>
      </c>
      <c r="EB19" s="100"/>
      <c r="EC19" s="100"/>
      <c r="ED19" s="100"/>
      <c r="EE19" s="100"/>
      <c r="EF19" s="100"/>
      <c r="EG19" s="100"/>
      <c r="EH19" s="100"/>
      <c r="EI19" s="100"/>
      <c r="EJ19" s="100"/>
      <c r="EK19" s="101"/>
      <c r="EL19" s="99">
        <v>1</v>
      </c>
      <c r="EM19" s="100"/>
      <c r="EN19" s="100"/>
      <c r="EO19" s="100"/>
      <c r="EP19" s="100"/>
      <c r="EQ19" s="100"/>
      <c r="ER19" s="100"/>
      <c r="ES19" s="100"/>
      <c r="ET19" s="100"/>
      <c r="EU19" s="100"/>
      <c r="EV19" s="101"/>
      <c r="EW19" s="99">
        <v>1</v>
      </c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1"/>
      <c r="FI19" s="102">
        <v>0</v>
      </c>
      <c r="FJ19" s="103"/>
      <c r="FK19" s="103"/>
      <c r="FL19" s="103"/>
      <c r="FM19" s="103"/>
      <c r="FN19" s="103"/>
      <c r="FO19" s="103"/>
      <c r="FP19" s="103"/>
      <c r="FQ19" s="103"/>
      <c r="FR19" s="103"/>
      <c r="FS19" s="104"/>
      <c r="FT19" s="102">
        <v>957.2</v>
      </c>
      <c r="FU19" s="103"/>
      <c r="FV19" s="103"/>
      <c r="FW19" s="103"/>
      <c r="FX19" s="103"/>
      <c r="FY19" s="103"/>
      <c r="FZ19" s="103"/>
      <c r="GA19" s="103"/>
      <c r="GB19" s="103"/>
      <c r="GC19" s="103"/>
      <c r="GD19" s="104"/>
      <c r="GE19" s="138">
        <v>2000</v>
      </c>
      <c r="GF19" s="138"/>
      <c r="GG19" s="138"/>
      <c r="GH19" s="138"/>
      <c r="GI19" s="138"/>
      <c r="GJ19" s="138"/>
      <c r="GK19" s="138"/>
      <c r="GL19" s="138"/>
      <c r="GM19" s="138"/>
      <c r="GN19" s="138"/>
      <c r="GO19" s="138"/>
      <c r="GP19" s="138"/>
    </row>
    <row r="20" spans="1:198" s="36" customFormat="1" ht="33" customHeight="1" x14ac:dyDescent="0.25">
      <c r="A20" s="111"/>
      <c r="B20" s="111"/>
      <c r="C20" s="111"/>
      <c r="D20" s="111"/>
      <c r="E20" s="111"/>
      <c r="F20" s="111"/>
      <c r="G20" s="110" t="s">
        <v>60</v>
      </c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2">
        <v>0</v>
      </c>
      <c r="W20" s="112"/>
      <c r="X20" s="112"/>
      <c r="Y20" s="112"/>
      <c r="Z20" s="112"/>
      <c r="AA20" s="112"/>
      <c r="AB20" s="112"/>
      <c r="AC20" s="112"/>
      <c r="AD20" s="112"/>
      <c r="AE20" s="112">
        <v>0</v>
      </c>
      <c r="AF20" s="112"/>
      <c r="AG20" s="112"/>
      <c r="AH20" s="112"/>
      <c r="AI20" s="112"/>
      <c r="AJ20" s="112"/>
      <c r="AK20" s="112"/>
      <c r="AL20" s="112"/>
      <c r="AM20" s="112"/>
      <c r="AN20" s="112">
        <v>0</v>
      </c>
      <c r="AO20" s="112"/>
      <c r="AP20" s="112"/>
      <c r="AQ20" s="112"/>
      <c r="AR20" s="112"/>
      <c r="AS20" s="112"/>
      <c r="AT20" s="112"/>
      <c r="AU20" s="112"/>
      <c r="AV20" s="112"/>
      <c r="AW20" s="107">
        <v>0</v>
      </c>
      <c r="AX20" s="107"/>
      <c r="AY20" s="107"/>
      <c r="AZ20" s="107"/>
      <c r="BA20" s="107"/>
      <c r="BB20" s="107"/>
      <c r="BC20" s="107"/>
      <c r="BD20" s="107"/>
      <c r="BE20" s="107"/>
      <c r="BF20" s="107">
        <v>0</v>
      </c>
      <c r="BG20" s="107"/>
      <c r="BH20" s="107"/>
      <c r="BI20" s="107"/>
      <c r="BJ20" s="107"/>
      <c r="BK20" s="107"/>
      <c r="BL20" s="107"/>
      <c r="BM20" s="107"/>
      <c r="BN20" s="107"/>
      <c r="BO20" s="107">
        <v>0</v>
      </c>
      <c r="BP20" s="107"/>
      <c r="BQ20" s="107"/>
      <c r="BR20" s="107"/>
      <c r="BS20" s="107"/>
      <c r="BT20" s="107"/>
      <c r="BU20" s="107"/>
      <c r="BV20" s="107"/>
      <c r="BW20" s="107"/>
      <c r="BX20" s="107">
        <v>0</v>
      </c>
      <c r="BY20" s="107"/>
      <c r="BZ20" s="107"/>
      <c r="CA20" s="107"/>
      <c r="CB20" s="107"/>
      <c r="CC20" s="107"/>
      <c r="CD20" s="107"/>
      <c r="CE20" s="107"/>
      <c r="CF20" s="107"/>
      <c r="CG20" s="107">
        <v>0</v>
      </c>
      <c r="CH20" s="107"/>
      <c r="CI20" s="107"/>
      <c r="CJ20" s="107"/>
      <c r="CK20" s="107"/>
      <c r="CL20" s="107"/>
      <c r="CM20" s="107"/>
      <c r="CN20" s="107"/>
      <c r="CO20" s="107"/>
      <c r="CP20" s="107">
        <v>0</v>
      </c>
      <c r="CQ20" s="107"/>
      <c r="CR20" s="107"/>
      <c r="CS20" s="107"/>
      <c r="CT20" s="107"/>
      <c r="CU20" s="107"/>
      <c r="CV20" s="107"/>
      <c r="CW20" s="107"/>
      <c r="CX20" s="107"/>
      <c r="DF20" s="115"/>
      <c r="DG20" s="116"/>
      <c r="DH20" s="116"/>
      <c r="DI20" s="116"/>
      <c r="DJ20" s="116"/>
      <c r="DK20" s="116"/>
      <c r="DL20" s="110" t="s">
        <v>60</v>
      </c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99">
        <v>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  <c r="EL20" s="99">
        <v>0</v>
      </c>
      <c r="EM20" s="100"/>
      <c r="EN20" s="100"/>
      <c r="EO20" s="100"/>
      <c r="EP20" s="100"/>
      <c r="EQ20" s="100"/>
      <c r="ER20" s="100"/>
      <c r="ES20" s="100"/>
      <c r="ET20" s="100"/>
      <c r="EU20" s="100"/>
      <c r="EV20" s="101"/>
      <c r="EW20" s="99">
        <v>0</v>
      </c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1"/>
      <c r="FI20" s="102">
        <v>0</v>
      </c>
      <c r="FJ20" s="103"/>
      <c r="FK20" s="103"/>
      <c r="FL20" s="103"/>
      <c r="FM20" s="103"/>
      <c r="FN20" s="103"/>
      <c r="FO20" s="103"/>
      <c r="FP20" s="103"/>
      <c r="FQ20" s="103"/>
      <c r="FR20" s="103"/>
      <c r="FS20" s="104"/>
      <c r="FT20" s="102">
        <v>0</v>
      </c>
      <c r="FU20" s="103"/>
      <c r="FV20" s="103"/>
      <c r="FW20" s="103"/>
      <c r="FX20" s="103"/>
      <c r="FY20" s="103"/>
      <c r="FZ20" s="103"/>
      <c r="GA20" s="103"/>
      <c r="GB20" s="103"/>
      <c r="GC20" s="103"/>
      <c r="GD20" s="104"/>
      <c r="GE20" s="102">
        <v>0</v>
      </c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4"/>
    </row>
    <row r="21" spans="1:198" s="36" customFormat="1" ht="27" customHeight="1" x14ac:dyDescent="0.25">
      <c r="A21" s="111" t="s">
        <v>63</v>
      </c>
      <c r="B21" s="111"/>
      <c r="C21" s="111"/>
      <c r="D21" s="111"/>
      <c r="E21" s="111"/>
      <c r="F21" s="111"/>
      <c r="G21" s="110" t="s">
        <v>64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2">
        <v>0</v>
      </c>
      <c r="W21" s="112"/>
      <c r="X21" s="112"/>
      <c r="Y21" s="112"/>
      <c r="Z21" s="112"/>
      <c r="AA21" s="112"/>
      <c r="AB21" s="112"/>
      <c r="AC21" s="112"/>
      <c r="AD21" s="112"/>
      <c r="AE21" s="112">
        <v>0</v>
      </c>
      <c r="AF21" s="112"/>
      <c r="AG21" s="112"/>
      <c r="AH21" s="112"/>
      <c r="AI21" s="112"/>
      <c r="AJ21" s="112"/>
      <c r="AK21" s="112"/>
      <c r="AL21" s="112"/>
      <c r="AM21" s="112"/>
      <c r="AN21" s="112">
        <v>0</v>
      </c>
      <c r="AO21" s="112"/>
      <c r="AP21" s="112"/>
      <c r="AQ21" s="112"/>
      <c r="AR21" s="112"/>
      <c r="AS21" s="112"/>
      <c r="AT21" s="112"/>
      <c r="AU21" s="112"/>
      <c r="AV21" s="112"/>
      <c r="AW21" s="107">
        <v>0</v>
      </c>
      <c r="AX21" s="107"/>
      <c r="AY21" s="107"/>
      <c r="AZ21" s="107"/>
      <c r="BA21" s="107"/>
      <c r="BB21" s="107"/>
      <c r="BC21" s="107"/>
      <c r="BD21" s="107"/>
      <c r="BE21" s="107"/>
      <c r="BF21" s="107">
        <v>0</v>
      </c>
      <c r="BG21" s="107"/>
      <c r="BH21" s="107"/>
      <c r="BI21" s="107"/>
      <c r="BJ21" s="107"/>
      <c r="BK21" s="107"/>
      <c r="BL21" s="107"/>
      <c r="BM21" s="107"/>
      <c r="BN21" s="107"/>
      <c r="BO21" s="107">
        <v>0</v>
      </c>
      <c r="BP21" s="107"/>
      <c r="BQ21" s="107"/>
      <c r="BR21" s="107"/>
      <c r="BS21" s="107"/>
      <c r="BT21" s="107"/>
      <c r="BU21" s="107"/>
      <c r="BV21" s="107"/>
      <c r="BW21" s="107"/>
      <c r="BX21" s="107">
        <v>0</v>
      </c>
      <c r="BY21" s="107"/>
      <c r="BZ21" s="107"/>
      <c r="CA21" s="107"/>
      <c r="CB21" s="107"/>
      <c r="CC21" s="107"/>
      <c r="CD21" s="107"/>
      <c r="CE21" s="107"/>
      <c r="CF21" s="107"/>
      <c r="CG21" s="107">
        <v>0</v>
      </c>
      <c r="CH21" s="107"/>
      <c r="CI21" s="107"/>
      <c r="CJ21" s="107"/>
      <c r="CK21" s="107"/>
      <c r="CL21" s="107"/>
      <c r="CM21" s="107"/>
      <c r="CN21" s="107"/>
      <c r="CO21" s="107"/>
      <c r="CP21" s="107">
        <v>0</v>
      </c>
      <c r="CQ21" s="107"/>
      <c r="CR21" s="107"/>
      <c r="CS21" s="107"/>
      <c r="CT21" s="107"/>
      <c r="CU21" s="107"/>
      <c r="CV21" s="107"/>
      <c r="CW21" s="107"/>
      <c r="CX21" s="107"/>
      <c r="DF21" s="113" t="s">
        <v>63</v>
      </c>
      <c r="DG21" s="114"/>
      <c r="DH21" s="114"/>
      <c r="DI21" s="114"/>
      <c r="DJ21" s="114"/>
      <c r="DK21" s="114"/>
      <c r="DL21" s="110" t="s">
        <v>64</v>
      </c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99">
        <v>0</v>
      </c>
      <c r="EB21" s="100"/>
      <c r="EC21" s="100"/>
      <c r="ED21" s="100"/>
      <c r="EE21" s="100"/>
      <c r="EF21" s="100"/>
      <c r="EG21" s="100"/>
      <c r="EH21" s="100"/>
      <c r="EI21" s="100"/>
      <c r="EJ21" s="100"/>
      <c r="EK21" s="101"/>
      <c r="EL21" s="99">
        <v>0</v>
      </c>
      <c r="EM21" s="100"/>
      <c r="EN21" s="100"/>
      <c r="EO21" s="100"/>
      <c r="EP21" s="100"/>
      <c r="EQ21" s="100"/>
      <c r="ER21" s="100"/>
      <c r="ES21" s="100"/>
      <c r="ET21" s="100"/>
      <c r="EU21" s="100"/>
      <c r="EV21" s="101"/>
      <c r="EW21" s="99">
        <v>0</v>
      </c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1"/>
      <c r="FI21" s="102">
        <v>0</v>
      </c>
      <c r="FJ21" s="103"/>
      <c r="FK21" s="103"/>
      <c r="FL21" s="103"/>
      <c r="FM21" s="103"/>
      <c r="FN21" s="103"/>
      <c r="FO21" s="103"/>
      <c r="FP21" s="103"/>
      <c r="FQ21" s="103"/>
      <c r="FR21" s="103"/>
      <c r="FS21" s="104"/>
      <c r="FT21" s="102">
        <v>0</v>
      </c>
      <c r="FU21" s="103"/>
      <c r="FV21" s="103"/>
      <c r="FW21" s="103"/>
      <c r="FX21" s="103"/>
      <c r="FY21" s="103"/>
      <c r="FZ21" s="103"/>
      <c r="GA21" s="103"/>
      <c r="GB21" s="103"/>
      <c r="GC21" s="103"/>
      <c r="GD21" s="104"/>
      <c r="GE21" s="102">
        <v>0</v>
      </c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4"/>
    </row>
    <row r="22" spans="1:198" s="36" customFormat="1" ht="37.5" customHeight="1" x14ac:dyDescent="0.25">
      <c r="A22" s="111"/>
      <c r="B22" s="111"/>
      <c r="C22" s="111"/>
      <c r="D22" s="111"/>
      <c r="E22" s="111"/>
      <c r="F22" s="111"/>
      <c r="G22" s="110" t="s">
        <v>60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2">
        <v>0</v>
      </c>
      <c r="W22" s="112"/>
      <c r="X22" s="112"/>
      <c r="Y22" s="112"/>
      <c r="Z22" s="112"/>
      <c r="AA22" s="112"/>
      <c r="AB22" s="112"/>
      <c r="AC22" s="112"/>
      <c r="AD22" s="112"/>
      <c r="AE22" s="112">
        <v>0</v>
      </c>
      <c r="AF22" s="112"/>
      <c r="AG22" s="112"/>
      <c r="AH22" s="112"/>
      <c r="AI22" s="112"/>
      <c r="AJ22" s="112"/>
      <c r="AK22" s="112"/>
      <c r="AL22" s="112"/>
      <c r="AM22" s="112"/>
      <c r="AN22" s="112">
        <v>0</v>
      </c>
      <c r="AO22" s="112"/>
      <c r="AP22" s="112"/>
      <c r="AQ22" s="112"/>
      <c r="AR22" s="112"/>
      <c r="AS22" s="112"/>
      <c r="AT22" s="112"/>
      <c r="AU22" s="112"/>
      <c r="AV22" s="112"/>
      <c r="AW22" s="107">
        <v>0</v>
      </c>
      <c r="AX22" s="107"/>
      <c r="AY22" s="107"/>
      <c r="AZ22" s="107"/>
      <c r="BA22" s="107"/>
      <c r="BB22" s="107"/>
      <c r="BC22" s="107"/>
      <c r="BD22" s="107"/>
      <c r="BE22" s="107"/>
      <c r="BF22" s="107">
        <v>0</v>
      </c>
      <c r="BG22" s="107"/>
      <c r="BH22" s="107"/>
      <c r="BI22" s="107"/>
      <c r="BJ22" s="107"/>
      <c r="BK22" s="107"/>
      <c r="BL22" s="107"/>
      <c r="BM22" s="107"/>
      <c r="BN22" s="107"/>
      <c r="BO22" s="107">
        <v>0</v>
      </c>
      <c r="BP22" s="107"/>
      <c r="BQ22" s="107"/>
      <c r="BR22" s="107"/>
      <c r="BS22" s="107"/>
      <c r="BT22" s="107"/>
      <c r="BU22" s="107"/>
      <c r="BV22" s="107"/>
      <c r="BW22" s="107"/>
      <c r="BX22" s="107">
        <v>0</v>
      </c>
      <c r="BY22" s="107"/>
      <c r="BZ22" s="107"/>
      <c r="CA22" s="107"/>
      <c r="CB22" s="107"/>
      <c r="CC22" s="107"/>
      <c r="CD22" s="107"/>
      <c r="CE22" s="107"/>
      <c r="CF22" s="107"/>
      <c r="CG22" s="107">
        <v>0</v>
      </c>
      <c r="CH22" s="107"/>
      <c r="CI22" s="107"/>
      <c r="CJ22" s="107"/>
      <c r="CK22" s="107"/>
      <c r="CL22" s="107"/>
      <c r="CM22" s="107"/>
      <c r="CN22" s="107"/>
      <c r="CO22" s="107"/>
      <c r="CP22" s="107">
        <v>0</v>
      </c>
      <c r="CQ22" s="107"/>
      <c r="CR22" s="107"/>
      <c r="CS22" s="107"/>
      <c r="CT22" s="107"/>
      <c r="CU22" s="107"/>
      <c r="CV22" s="107"/>
      <c r="CW22" s="107"/>
      <c r="CX22" s="107"/>
      <c r="DF22" s="115"/>
      <c r="DG22" s="116"/>
      <c r="DH22" s="116"/>
      <c r="DI22" s="116"/>
      <c r="DJ22" s="116"/>
      <c r="DK22" s="116"/>
      <c r="DL22" s="110" t="s">
        <v>60</v>
      </c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99">
        <v>0</v>
      </c>
      <c r="EB22" s="100"/>
      <c r="EC22" s="100"/>
      <c r="ED22" s="100"/>
      <c r="EE22" s="100"/>
      <c r="EF22" s="100"/>
      <c r="EG22" s="100"/>
      <c r="EH22" s="100"/>
      <c r="EI22" s="100"/>
      <c r="EJ22" s="100"/>
      <c r="EK22" s="101"/>
      <c r="EL22" s="99">
        <v>0</v>
      </c>
      <c r="EM22" s="100"/>
      <c r="EN22" s="100"/>
      <c r="EO22" s="100"/>
      <c r="EP22" s="100"/>
      <c r="EQ22" s="100"/>
      <c r="ER22" s="100"/>
      <c r="ES22" s="100"/>
      <c r="ET22" s="100"/>
      <c r="EU22" s="100"/>
      <c r="EV22" s="101"/>
      <c r="EW22" s="99">
        <v>0</v>
      </c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1"/>
      <c r="FI22" s="102">
        <v>0</v>
      </c>
      <c r="FJ22" s="103"/>
      <c r="FK22" s="103"/>
      <c r="FL22" s="103"/>
      <c r="FM22" s="103"/>
      <c r="FN22" s="103"/>
      <c r="FO22" s="103"/>
      <c r="FP22" s="103"/>
      <c r="FQ22" s="103"/>
      <c r="FR22" s="103"/>
      <c r="FS22" s="104"/>
      <c r="FT22" s="102">
        <v>0</v>
      </c>
      <c r="FU22" s="103"/>
      <c r="FV22" s="103"/>
      <c r="FW22" s="103"/>
      <c r="FX22" s="103"/>
      <c r="FY22" s="103"/>
      <c r="FZ22" s="103"/>
      <c r="GA22" s="103"/>
      <c r="GB22" s="103"/>
      <c r="GC22" s="103"/>
      <c r="GD22" s="104"/>
      <c r="GE22" s="102">
        <v>0</v>
      </c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4"/>
    </row>
    <row r="23" spans="1:198" s="36" customFormat="1" ht="27" customHeight="1" x14ac:dyDescent="0.25">
      <c r="A23" s="111" t="s">
        <v>65</v>
      </c>
      <c r="B23" s="111"/>
      <c r="C23" s="111"/>
      <c r="D23" s="111"/>
      <c r="E23" s="111"/>
      <c r="F23" s="111"/>
      <c r="G23" s="110" t="s">
        <v>66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2">
        <v>0</v>
      </c>
      <c r="W23" s="112"/>
      <c r="X23" s="112"/>
      <c r="Y23" s="112"/>
      <c r="Z23" s="112"/>
      <c r="AA23" s="112"/>
      <c r="AB23" s="112"/>
      <c r="AC23" s="112"/>
      <c r="AD23" s="112"/>
      <c r="AE23" s="112">
        <v>0</v>
      </c>
      <c r="AF23" s="112"/>
      <c r="AG23" s="112"/>
      <c r="AH23" s="112"/>
      <c r="AI23" s="112"/>
      <c r="AJ23" s="112"/>
      <c r="AK23" s="112"/>
      <c r="AL23" s="112"/>
      <c r="AM23" s="112"/>
      <c r="AN23" s="112">
        <v>0</v>
      </c>
      <c r="AO23" s="112"/>
      <c r="AP23" s="112"/>
      <c r="AQ23" s="112"/>
      <c r="AR23" s="112"/>
      <c r="AS23" s="112"/>
      <c r="AT23" s="112"/>
      <c r="AU23" s="112"/>
      <c r="AV23" s="112"/>
      <c r="AW23" s="107">
        <v>0</v>
      </c>
      <c r="AX23" s="107"/>
      <c r="AY23" s="107"/>
      <c r="AZ23" s="107"/>
      <c r="BA23" s="107"/>
      <c r="BB23" s="107"/>
      <c r="BC23" s="107"/>
      <c r="BD23" s="107"/>
      <c r="BE23" s="107"/>
      <c r="BF23" s="107">
        <v>0</v>
      </c>
      <c r="BG23" s="107"/>
      <c r="BH23" s="107"/>
      <c r="BI23" s="107"/>
      <c r="BJ23" s="107"/>
      <c r="BK23" s="107"/>
      <c r="BL23" s="107"/>
      <c r="BM23" s="107"/>
      <c r="BN23" s="107"/>
      <c r="BO23" s="107">
        <v>0</v>
      </c>
      <c r="BP23" s="107"/>
      <c r="BQ23" s="107"/>
      <c r="BR23" s="107"/>
      <c r="BS23" s="107"/>
      <c r="BT23" s="107"/>
      <c r="BU23" s="107"/>
      <c r="BV23" s="107"/>
      <c r="BW23" s="107"/>
      <c r="BX23" s="107">
        <v>0</v>
      </c>
      <c r="BY23" s="107"/>
      <c r="BZ23" s="107"/>
      <c r="CA23" s="107"/>
      <c r="CB23" s="107"/>
      <c r="CC23" s="107"/>
      <c r="CD23" s="107"/>
      <c r="CE23" s="107"/>
      <c r="CF23" s="107"/>
      <c r="CG23" s="107">
        <v>0</v>
      </c>
      <c r="CH23" s="107"/>
      <c r="CI23" s="107"/>
      <c r="CJ23" s="107"/>
      <c r="CK23" s="107"/>
      <c r="CL23" s="107"/>
      <c r="CM23" s="107"/>
      <c r="CN23" s="107"/>
      <c r="CO23" s="107"/>
      <c r="CP23" s="107">
        <v>0</v>
      </c>
      <c r="CQ23" s="107"/>
      <c r="CR23" s="107"/>
      <c r="CS23" s="107"/>
      <c r="CT23" s="107"/>
      <c r="CU23" s="107"/>
      <c r="CV23" s="107"/>
      <c r="CW23" s="107"/>
      <c r="CX23" s="107"/>
      <c r="DF23" s="108" t="s">
        <v>65</v>
      </c>
      <c r="DG23" s="109"/>
      <c r="DH23" s="109"/>
      <c r="DI23" s="109"/>
      <c r="DJ23" s="109"/>
      <c r="DK23" s="109"/>
      <c r="DL23" s="110" t="s">
        <v>66</v>
      </c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99">
        <v>0</v>
      </c>
      <c r="EB23" s="100"/>
      <c r="EC23" s="100"/>
      <c r="ED23" s="100"/>
      <c r="EE23" s="100"/>
      <c r="EF23" s="100"/>
      <c r="EG23" s="100"/>
      <c r="EH23" s="100"/>
      <c r="EI23" s="100"/>
      <c r="EJ23" s="100"/>
      <c r="EK23" s="101"/>
      <c r="EL23" s="99">
        <v>0</v>
      </c>
      <c r="EM23" s="100"/>
      <c r="EN23" s="100"/>
      <c r="EO23" s="100"/>
      <c r="EP23" s="100"/>
      <c r="EQ23" s="100"/>
      <c r="ER23" s="100"/>
      <c r="ES23" s="100"/>
      <c r="ET23" s="100"/>
      <c r="EU23" s="100"/>
      <c r="EV23" s="101"/>
      <c r="EW23" s="99">
        <v>0</v>
      </c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1"/>
      <c r="FI23" s="102">
        <v>0</v>
      </c>
      <c r="FJ23" s="103"/>
      <c r="FK23" s="103"/>
      <c r="FL23" s="103"/>
      <c r="FM23" s="103"/>
      <c r="FN23" s="103"/>
      <c r="FO23" s="103"/>
      <c r="FP23" s="103"/>
      <c r="FQ23" s="103"/>
      <c r="FR23" s="103"/>
      <c r="FS23" s="104"/>
      <c r="FT23" s="102">
        <v>0</v>
      </c>
      <c r="FU23" s="103"/>
      <c r="FV23" s="103"/>
      <c r="FW23" s="103"/>
      <c r="FX23" s="103"/>
      <c r="FY23" s="103"/>
      <c r="FZ23" s="103"/>
      <c r="GA23" s="103"/>
      <c r="GB23" s="103"/>
      <c r="GC23" s="103"/>
      <c r="GD23" s="104"/>
      <c r="GE23" s="102">
        <v>0</v>
      </c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4"/>
    </row>
    <row r="25" spans="1:198" ht="28.9" customHeight="1" x14ac:dyDescent="0.25">
      <c r="A25" s="105" t="s">
        <v>67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DF25" s="106" t="s">
        <v>67</v>
      </c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</row>
    <row r="26" spans="1:198" ht="107.45" customHeight="1" x14ac:dyDescent="0.25">
      <c r="A26" s="97" t="s">
        <v>68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DF26" s="98" t="s">
        <v>68</v>
      </c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HJ26"/>
  <sheetViews>
    <sheetView topLeftCell="A11" zoomScale="90" zoomScaleNormal="90" workbookViewId="0">
      <selection activeCell="HL20" sqref="HL20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217" width="0.85546875" style="37"/>
    <col min="218" max="218" width="2" style="37" bestFit="1" customWidth="1"/>
    <col min="219" max="16384" width="0.85546875" style="37"/>
  </cols>
  <sheetData>
    <row r="1" spans="1:218" s="26" customFormat="1" ht="12.75" x14ac:dyDescent="0.2">
      <c r="BN1" s="26" t="s">
        <v>36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37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218" s="26" customFormat="1" ht="12.75" x14ac:dyDescent="0.2">
      <c r="BN2" s="118" t="s">
        <v>38</v>
      </c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19" t="s">
        <v>38</v>
      </c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</row>
    <row r="3" spans="1:21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218" s="28" customFormat="1" ht="12" x14ac:dyDescent="0.2">
      <c r="BN4" s="28" t="s">
        <v>39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39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218" s="28" customFormat="1" ht="12" x14ac:dyDescent="0.2">
      <c r="BN5" s="28" t="s">
        <v>40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40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21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218" s="30" customFormat="1" ht="16.5" x14ac:dyDescent="0.25">
      <c r="CX7" s="31" t="s">
        <v>41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41</v>
      </c>
    </row>
    <row r="8" spans="1:21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218" s="34" customFormat="1" ht="69" customHeight="1" x14ac:dyDescent="0.3">
      <c r="A9" s="120" t="s">
        <v>114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DF9" s="121" t="s">
        <v>115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</row>
    <row r="11" spans="1:218" s="35" customFormat="1" ht="26.25" customHeight="1" x14ac:dyDescent="0.25">
      <c r="A11" s="122" t="s">
        <v>42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4"/>
      <c r="V11" s="128" t="s">
        <v>43</v>
      </c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30"/>
      <c r="AW11" s="128" t="s">
        <v>44</v>
      </c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30"/>
      <c r="BX11" s="128" t="s">
        <v>45</v>
      </c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30"/>
      <c r="DF11" s="131" t="s">
        <v>46</v>
      </c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5" t="s">
        <v>47</v>
      </c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7"/>
      <c r="FI11" s="135" t="s">
        <v>44</v>
      </c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7"/>
    </row>
    <row r="12" spans="1:218" s="35" customFormat="1" ht="28.15" customHeight="1" x14ac:dyDescent="0.25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17" t="s">
        <v>48</v>
      </c>
      <c r="W12" s="117"/>
      <c r="X12" s="117"/>
      <c r="Y12" s="117"/>
      <c r="Z12" s="117"/>
      <c r="AA12" s="117"/>
      <c r="AB12" s="117"/>
      <c r="AC12" s="117"/>
      <c r="AD12" s="117"/>
      <c r="AE12" s="117" t="s">
        <v>49</v>
      </c>
      <c r="AF12" s="117"/>
      <c r="AG12" s="117"/>
      <c r="AH12" s="117"/>
      <c r="AI12" s="117"/>
      <c r="AJ12" s="117"/>
      <c r="AK12" s="117"/>
      <c r="AL12" s="117"/>
      <c r="AM12" s="117"/>
      <c r="AN12" s="117" t="s">
        <v>50</v>
      </c>
      <c r="AO12" s="117"/>
      <c r="AP12" s="117"/>
      <c r="AQ12" s="117"/>
      <c r="AR12" s="117"/>
      <c r="AS12" s="117"/>
      <c r="AT12" s="117"/>
      <c r="AU12" s="117"/>
      <c r="AV12" s="117"/>
      <c r="AW12" s="117" t="s">
        <v>48</v>
      </c>
      <c r="AX12" s="117"/>
      <c r="AY12" s="117"/>
      <c r="AZ12" s="117"/>
      <c r="BA12" s="117"/>
      <c r="BB12" s="117"/>
      <c r="BC12" s="117"/>
      <c r="BD12" s="117"/>
      <c r="BE12" s="117"/>
      <c r="BF12" s="117" t="s">
        <v>49</v>
      </c>
      <c r="BG12" s="117"/>
      <c r="BH12" s="117"/>
      <c r="BI12" s="117"/>
      <c r="BJ12" s="117"/>
      <c r="BK12" s="117"/>
      <c r="BL12" s="117"/>
      <c r="BM12" s="117"/>
      <c r="BN12" s="117"/>
      <c r="BO12" s="117" t="s">
        <v>50</v>
      </c>
      <c r="BP12" s="117"/>
      <c r="BQ12" s="117"/>
      <c r="BR12" s="117"/>
      <c r="BS12" s="117"/>
      <c r="BT12" s="117"/>
      <c r="BU12" s="117"/>
      <c r="BV12" s="117"/>
      <c r="BW12" s="117"/>
      <c r="BX12" s="117" t="s">
        <v>48</v>
      </c>
      <c r="BY12" s="117"/>
      <c r="BZ12" s="117"/>
      <c r="CA12" s="117"/>
      <c r="CB12" s="117"/>
      <c r="CC12" s="117"/>
      <c r="CD12" s="117"/>
      <c r="CE12" s="117"/>
      <c r="CF12" s="117"/>
      <c r="CG12" s="117" t="s">
        <v>49</v>
      </c>
      <c r="CH12" s="117"/>
      <c r="CI12" s="117"/>
      <c r="CJ12" s="117"/>
      <c r="CK12" s="117"/>
      <c r="CL12" s="117"/>
      <c r="CM12" s="117"/>
      <c r="CN12" s="117"/>
      <c r="CO12" s="117"/>
      <c r="CP12" s="117" t="s">
        <v>50</v>
      </c>
      <c r="CQ12" s="117"/>
      <c r="CR12" s="117"/>
      <c r="CS12" s="117"/>
      <c r="CT12" s="117"/>
      <c r="CU12" s="117"/>
      <c r="CV12" s="117"/>
      <c r="CW12" s="117"/>
      <c r="CX12" s="117"/>
      <c r="DF12" s="133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5" t="s">
        <v>48</v>
      </c>
      <c r="EB12" s="136"/>
      <c r="EC12" s="136"/>
      <c r="ED12" s="136"/>
      <c r="EE12" s="136"/>
      <c r="EF12" s="136"/>
      <c r="EG12" s="136"/>
      <c r="EH12" s="136"/>
      <c r="EI12" s="136"/>
      <c r="EJ12" s="136"/>
      <c r="EK12" s="137"/>
      <c r="EL12" s="135" t="s">
        <v>49</v>
      </c>
      <c r="EM12" s="136"/>
      <c r="EN12" s="136"/>
      <c r="EO12" s="136"/>
      <c r="EP12" s="136"/>
      <c r="EQ12" s="136"/>
      <c r="ER12" s="136"/>
      <c r="ES12" s="136"/>
      <c r="ET12" s="136"/>
      <c r="EU12" s="136"/>
      <c r="EV12" s="137"/>
      <c r="EW12" s="135" t="s">
        <v>50</v>
      </c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7"/>
      <c r="FI12" s="135" t="s">
        <v>48</v>
      </c>
      <c r="FJ12" s="136"/>
      <c r="FK12" s="136"/>
      <c r="FL12" s="136"/>
      <c r="FM12" s="136"/>
      <c r="FN12" s="136"/>
      <c r="FO12" s="136"/>
      <c r="FP12" s="136"/>
      <c r="FQ12" s="136"/>
      <c r="FR12" s="136"/>
      <c r="FS12" s="137"/>
      <c r="FT12" s="135" t="s">
        <v>49</v>
      </c>
      <c r="FU12" s="136"/>
      <c r="FV12" s="136"/>
      <c r="FW12" s="136"/>
      <c r="FX12" s="136"/>
      <c r="FY12" s="136"/>
      <c r="FZ12" s="136"/>
      <c r="GA12" s="136"/>
      <c r="GB12" s="136"/>
      <c r="GC12" s="136"/>
      <c r="GD12" s="137"/>
      <c r="GE12" s="135" t="s">
        <v>50</v>
      </c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7"/>
    </row>
    <row r="13" spans="1:218" s="36" customFormat="1" ht="27" customHeight="1" x14ac:dyDescent="0.25">
      <c r="A13" s="111" t="s">
        <v>51</v>
      </c>
      <c r="B13" s="111"/>
      <c r="C13" s="111"/>
      <c r="D13" s="111"/>
      <c r="E13" s="111"/>
      <c r="F13" s="111"/>
      <c r="G13" s="110" t="s">
        <v>52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07">
        <v>104</v>
      </c>
      <c r="W13" s="107"/>
      <c r="X13" s="107"/>
      <c r="Y13" s="107"/>
      <c r="Z13" s="107"/>
      <c r="AA13" s="107"/>
      <c r="AB13" s="107"/>
      <c r="AC13" s="107"/>
      <c r="AD13" s="107"/>
      <c r="AE13" s="107">
        <v>0</v>
      </c>
      <c r="AF13" s="107"/>
      <c r="AG13" s="107"/>
      <c r="AH13" s="107"/>
      <c r="AI13" s="107"/>
      <c r="AJ13" s="107"/>
      <c r="AK13" s="107"/>
      <c r="AL13" s="107"/>
      <c r="AM13" s="107"/>
      <c r="AN13" s="107">
        <v>0</v>
      </c>
      <c r="AO13" s="107"/>
      <c r="AP13" s="107"/>
      <c r="AQ13" s="107"/>
      <c r="AR13" s="107"/>
      <c r="AS13" s="107"/>
      <c r="AT13" s="107"/>
      <c r="AU13" s="107"/>
      <c r="AV13" s="107"/>
      <c r="AW13" s="107">
        <v>1105</v>
      </c>
      <c r="AX13" s="107"/>
      <c r="AY13" s="107"/>
      <c r="AZ13" s="107"/>
      <c r="BA13" s="107"/>
      <c r="BB13" s="107"/>
      <c r="BC13" s="107"/>
      <c r="BD13" s="107"/>
      <c r="BE13" s="107"/>
      <c r="BF13" s="107">
        <v>0</v>
      </c>
      <c r="BG13" s="107"/>
      <c r="BH13" s="107"/>
      <c r="BI13" s="107"/>
      <c r="BJ13" s="107"/>
      <c r="BK13" s="107"/>
      <c r="BL13" s="107"/>
      <c r="BM13" s="107"/>
      <c r="BN13" s="107"/>
      <c r="BO13" s="107">
        <v>0</v>
      </c>
      <c r="BP13" s="107"/>
      <c r="BQ13" s="107"/>
      <c r="BR13" s="107"/>
      <c r="BS13" s="107"/>
      <c r="BT13" s="107"/>
      <c r="BU13" s="107"/>
      <c r="BV13" s="107"/>
      <c r="BW13" s="107"/>
      <c r="BX13" s="107">
        <v>98.584900000000303</v>
      </c>
      <c r="BY13" s="107"/>
      <c r="BZ13" s="107"/>
      <c r="CA13" s="107"/>
      <c r="CB13" s="107"/>
      <c r="CC13" s="107"/>
      <c r="CD13" s="107"/>
      <c r="CE13" s="107"/>
      <c r="CF13" s="107"/>
      <c r="CG13" s="107">
        <v>0</v>
      </c>
      <c r="CH13" s="107"/>
      <c r="CI13" s="107"/>
      <c r="CJ13" s="107"/>
      <c r="CK13" s="107"/>
      <c r="CL13" s="107"/>
      <c r="CM13" s="107"/>
      <c r="CN13" s="107"/>
      <c r="CO13" s="107"/>
      <c r="CP13" s="107">
        <v>0</v>
      </c>
      <c r="CQ13" s="107"/>
      <c r="CR13" s="107"/>
      <c r="CS13" s="107"/>
      <c r="CT13" s="107"/>
      <c r="CU13" s="107"/>
      <c r="CV13" s="107"/>
      <c r="CW13" s="107"/>
      <c r="CX13" s="107"/>
      <c r="DF13" s="113" t="s">
        <v>51</v>
      </c>
      <c r="DG13" s="114"/>
      <c r="DH13" s="114"/>
      <c r="DI13" s="114"/>
      <c r="DJ13" s="114"/>
      <c r="DK13" s="114"/>
      <c r="DL13" s="110" t="s">
        <v>52</v>
      </c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99">
        <v>210</v>
      </c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  <c r="EL13" s="99">
        <v>0</v>
      </c>
      <c r="EM13" s="100"/>
      <c r="EN13" s="100"/>
      <c r="EO13" s="100"/>
      <c r="EP13" s="100"/>
      <c r="EQ13" s="100"/>
      <c r="ER13" s="100"/>
      <c r="ES13" s="100"/>
      <c r="ET13" s="100"/>
      <c r="EU13" s="100"/>
      <c r="EV13" s="101"/>
      <c r="EW13" s="99">
        <v>0</v>
      </c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1"/>
      <c r="FI13" s="102">
        <v>2350.6</v>
      </c>
      <c r="FJ13" s="103"/>
      <c r="FK13" s="103"/>
      <c r="FL13" s="103"/>
      <c r="FM13" s="103"/>
      <c r="FN13" s="103"/>
      <c r="FO13" s="103"/>
      <c r="FP13" s="103"/>
      <c r="FQ13" s="103"/>
      <c r="FR13" s="103"/>
      <c r="FS13" s="104"/>
      <c r="FT13" s="102">
        <v>0</v>
      </c>
      <c r="FU13" s="103"/>
      <c r="FV13" s="103"/>
      <c r="FW13" s="103"/>
      <c r="FX13" s="103"/>
      <c r="FY13" s="103"/>
      <c r="FZ13" s="103"/>
      <c r="GA13" s="103"/>
      <c r="GB13" s="103"/>
      <c r="GC13" s="103"/>
      <c r="GD13" s="104"/>
      <c r="GE13" s="102">
        <v>0</v>
      </c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4"/>
    </row>
    <row r="14" spans="1:218" s="36" customFormat="1" ht="27" customHeight="1" x14ac:dyDescent="0.25">
      <c r="A14" s="111"/>
      <c r="B14" s="111"/>
      <c r="C14" s="111"/>
      <c r="D14" s="111"/>
      <c r="E14" s="111"/>
      <c r="F14" s="111"/>
      <c r="G14" s="110" t="s">
        <v>53</v>
      </c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07">
        <v>99</v>
      </c>
      <c r="W14" s="107"/>
      <c r="X14" s="107"/>
      <c r="Y14" s="107"/>
      <c r="Z14" s="107"/>
      <c r="AA14" s="107"/>
      <c r="AB14" s="107"/>
      <c r="AC14" s="107"/>
      <c r="AD14" s="107"/>
      <c r="AE14" s="107">
        <v>0</v>
      </c>
      <c r="AF14" s="107"/>
      <c r="AG14" s="107"/>
      <c r="AH14" s="107"/>
      <c r="AI14" s="107"/>
      <c r="AJ14" s="107"/>
      <c r="AK14" s="107"/>
      <c r="AL14" s="107"/>
      <c r="AM14" s="107"/>
      <c r="AN14" s="107">
        <v>0</v>
      </c>
      <c r="AO14" s="107"/>
      <c r="AP14" s="107"/>
      <c r="AQ14" s="107"/>
      <c r="AR14" s="107"/>
      <c r="AS14" s="107"/>
      <c r="AT14" s="107"/>
      <c r="AU14" s="107"/>
      <c r="AV14" s="107"/>
      <c r="AW14" s="107">
        <v>1055</v>
      </c>
      <c r="AX14" s="107"/>
      <c r="AY14" s="107"/>
      <c r="AZ14" s="107"/>
      <c r="BA14" s="107"/>
      <c r="BB14" s="107"/>
      <c r="BC14" s="107"/>
      <c r="BD14" s="107"/>
      <c r="BE14" s="107"/>
      <c r="BF14" s="107">
        <v>0</v>
      </c>
      <c r="BG14" s="107"/>
      <c r="BH14" s="107"/>
      <c r="BI14" s="107"/>
      <c r="BJ14" s="107"/>
      <c r="BK14" s="107"/>
      <c r="BL14" s="107"/>
      <c r="BM14" s="107"/>
      <c r="BN14" s="107"/>
      <c r="BO14" s="107">
        <v>0</v>
      </c>
      <c r="BP14" s="107"/>
      <c r="BQ14" s="107"/>
      <c r="BR14" s="107"/>
      <c r="BS14" s="107"/>
      <c r="BT14" s="107"/>
      <c r="BU14" s="107"/>
      <c r="BV14" s="107"/>
      <c r="BW14" s="107"/>
      <c r="BX14" s="107">
        <v>46.143899999999924</v>
      </c>
      <c r="BY14" s="107"/>
      <c r="BZ14" s="107"/>
      <c r="CA14" s="107"/>
      <c r="CB14" s="107"/>
      <c r="CC14" s="107"/>
      <c r="CD14" s="107"/>
      <c r="CE14" s="107"/>
      <c r="CF14" s="107"/>
      <c r="CG14" s="107">
        <v>0</v>
      </c>
      <c r="CH14" s="107"/>
      <c r="CI14" s="107"/>
      <c r="CJ14" s="107"/>
      <c r="CK14" s="107"/>
      <c r="CL14" s="107"/>
      <c r="CM14" s="107"/>
      <c r="CN14" s="107"/>
      <c r="CO14" s="107"/>
      <c r="CP14" s="107">
        <v>0</v>
      </c>
      <c r="CQ14" s="107"/>
      <c r="CR14" s="107"/>
      <c r="CS14" s="107"/>
      <c r="CT14" s="107"/>
      <c r="CU14" s="107"/>
      <c r="CV14" s="107"/>
      <c r="CW14" s="107"/>
      <c r="CX14" s="107"/>
      <c r="DF14" s="115"/>
      <c r="DG14" s="116"/>
      <c r="DH14" s="116"/>
      <c r="DI14" s="116"/>
      <c r="DJ14" s="116"/>
      <c r="DK14" s="116"/>
      <c r="DL14" s="110" t="s">
        <v>53</v>
      </c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99">
        <v>203</v>
      </c>
      <c r="EB14" s="100"/>
      <c r="EC14" s="100"/>
      <c r="ED14" s="100"/>
      <c r="EE14" s="100"/>
      <c r="EF14" s="100"/>
      <c r="EG14" s="100"/>
      <c r="EH14" s="100"/>
      <c r="EI14" s="100"/>
      <c r="EJ14" s="100"/>
      <c r="EK14" s="101"/>
      <c r="EL14" s="99">
        <v>0</v>
      </c>
      <c r="EM14" s="100"/>
      <c r="EN14" s="100"/>
      <c r="EO14" s="100"/>
      <c r="EP14" s="100"/>
      <c r="EQ14" s="100"/>
      <c r="ER14" s="100"/>
      <c r="ES14" s="100"/>
      <c r="ET14" s="100"/>
      <c r="EU14" s="100"/>
      <c r="EV14" s="101"/>
      <c r="EW14" s="99">
        <v>0</v>
      </c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1"/>
      <c r="FI14" s="102">
        <v>2266.6</v>
      </c>
      <c r="FJ14" s="103"/>
      <c r="FK14" s="103"/>
      <c r="FL14" s="103"/>
      <c r="FM14" s="103"/>
      <c r="FN14" s="103"/>
      <c r="FO14" s="103"/>
      <c r="FP14" s="103"/>
      <c r="FQ14" s="103"/>
      <c r="FR14" s="103"/>
      <c r="FS14" s="104"/>
      <c r="FT14" s="102">
        <v>0</v>
      </c>
      <c r="FU14" s="103"/>
      <c r="FV14" s="103"/>
      <c r="FW14" s="103"/>
      <c r="FX14" s="103"/>
      <c r="FY14" s="103"/>
      <c r="FZ14" s="103"/>
      <c r="GA14" s="103"/>
      <c r="GB14" s="103"/>
      <c r="GC14" s="103"/>
      <c r="GD14" s="104"/>
      <c r="GE14" s="102">
        <v>0</v>
      </c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4"/>
      <c r="HJ14" s="36">
        <v>0</v>
      </c>
    </row>
    <row r="15" spans="1:218" s="36" customFormat="1" ht="27" customHeight="1" x14ac:dyDescent="0.25">
      <c r="A15" s="111" t="s">
        <v>54</v>
      </c>
      <c r="B15" s="111"/>
      <c r="C15" s="111"/>
      <c r="D15" s="111"/>
      <c r="E15" s="111"/>
      <c r="F15" s="111"/>
      <c r="G15" s="110" t="s">
        <v>55</v>
      </c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07">
        <v>4</v>
      </c>
      <c r="W15" s="107"/>
      <c r="X15" s="107"/>
      <c r="Y15" s="107"/>
      <c r="Z15" s="107"/>
      <c r="AA15" s="107"/>
      <c r="AB15" s="107"/>
      <c r="AC15" s="107"/>
      <c r="AD15" s="107"/>
      <c r="AE15" s="107">
        <v>0</v>
      </c>
      <c r="AF15" s="107"/>
      <c r="AG15" s="107"/>
      <c r="AH15" s="107"/>
      <c r="AI15" s="107"/>
      <c r="AJ15" s="107"/>
      <c r="AK15" s="107"/>
      <c r="AL15" s="107"/>
      <c r="AM15" s="107"/>
      <c r="AN15" s="107">
        <v>0</v>
      </c>
      <c r="AO15" s="107"/>
      <c r="AP15" s="107"/>
      <c r="AQ15" s="107"/>
      <c r="AR15" s="107"/>
      <c r="AS15" s="107"/>
      <c r="AT15" s="107"/>
      <c r="AU15" s="107"/>
      <c r="AV15" s="107"/>
      <c r="AW15" s="107">
        <v>263.04000000000002</v>
      </c>
      <c r="AX15" s="107"/>
      <c r="AY15" s="107"/>
      <c r="AZ15" s="107"/>
      <c r="BA15" s="107"/>
      <c r="BB15" s="107"/>
      <c r="BC15" s="107"/>
      <c r="BD15" s="107"/>
      <c r="BE15" s="107"/>
      <c r="BF15" s="107">
        <v>0</v>
      </c>
      <c r="BG15" s="107"/>
      <c r="BH15" s="107"/>
      <c r="BI15" s="107"/>
      <c r="BJ15" s="107"/>
      <c r="BK15" s="107"/>
      <c r="BL15" s="107"/>
      <c r="BM15" s="107"/>
      <c r="BN15" s="107"/>
      <c r="BO15" s="107">
        <v>0</v>
      </c>
      <c r="BP15" s="107"/>
      <c r="BQ15" s="107"/>
      <c r="BR15" s="107"/>
      <c r="BS15" s="107"/>
      <c r="BT15" s="107"/>
      <c r="BU15" s="107"/>
      <c r="BV15" s="107"/>
      <c r="BW15" s="107"/>
      <c r="BX15" s="107">
        <v>102.33282000000001</v>
      </c>
      <c r="BY15" s="107"/>
      <c r="BZ15" s="107"/>
      <c r="CA15" s="107"/>
      <c r="CB15" s="107"/>
      <c r="CC15" s="107"/>
      <c r="CD15" s="107"/>
      <c r="CE15" s="107"/>
      <c r="CF15" s="107"/>
      <c r="CG15" s="107">
        <v>0</v>
      </c>
      <c r="CH15" s="107"/>
      <c r="CI15" s="107"/>
      <c r="CJ15" s="107"/>
      <c r="CK15" s="107"/>
      <c r="CL15" s="107"/>
      <c r="CM15" s="107"/>
      <c r="CN15" s="107"/>
      <c r="CO15" s="107"/>
      <c r="CP15" s="107">
        <v>0</v>
      </c>
      <c r="CQ15" s="107"/>
      <c r="CR15" s="107"/>
      <c r="CS15" s="107"/>
      <c r="CT15" s="107"/>
      <c r="CU15" s="107"/>
      <c r="CV15" s="107"/>
      <c r="CW15" s="107"/>
      <c r="CX15" s="107"/>
      <c r="DF15" s="113" t="s">
        <v>54</v>
      </c>
      <c r="DG15" s="114"/>
      <c r="DH15" s="114"/>
      <c r="DI15" s="114"/>
      <c r="DJ15" s="114"/>
      <c r="DK15" s="114"/>
      <c r="DL15" s="110" t="s">
        <v>56</v>
      </c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99">
        <v>6</v>
      </c>
      <c r="EB15" s="100"/>
      <c r="EC15" s="100"/>
      <c r="ED15" s="100"/>
      <c r="EE15" s="100"/>
      <c r="EF15" s="100"/>
      <c r="EG15" s="100"/>
      <c r="EH15" s="100"/>
      <c r="EI15" s="100"/>
      <c r="EJ15" s="100"/>
      <c r="EK15" s="101"/>
      <c r="EL15" s="99">
        <v>2</v>
      </c>
      <c r="EM15" s="100"/>
      <c r="EN15" s="100"/>
      <c r="EO15" s="100"/>
      <c r="EP15" s="100"/>
      <c r="EQ15" s="100"/>
      <c r="ER15" s="100"/>
      <c r="ES15" s="100"/>
      <c r="ET15" s="100"/>
      <c r="EU15" s="100"/>
      <c r="EV15" s="101"/>
      <c r="EW15" s="99">
        <v>0</v>
      </c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1"/>
      <c r="FI15" s="102">
        <v>152</v>
      </c>
      <c r="FJ15" s="103"/>
      <c r="FK15" s="103"/>
      <c r="FL15" s="103"/>
      <c r="FM15" s="103"/>
      <c r="FN15" s="103"/>
      <c r="FO15" s="103"/>
      <c r="FP15" s="103"/>
      <c r="FQ15" s="103"/>
      <c r="FR15" s="103"/>
      <c r="FS15" s="104"/>
      <c r="FT15" s="102">
        <v>142</v>
      </c>
      <c r="FU15" s="103"/>
      <c r="FV15" s="103"/>
      <c r="FW15" s="103"/>
      <c r="FX15" s="103"/>
      <c r="FY15" s="103"/>
      <c r="FZ15" s="103"/>
      <c r="GA15" s="103"/>
      <c r="GB15" s="103"/>
      <c r="GC15" s="103"/>
      <c r="GD15" s="104"/>
      <c r="GE15" s="102">
        <v>0</v>
      </c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4"/>
    </row>
    <row r="16" spans="1:218" s="36" customFormat="1" ht="27" customHeight="1" x14ac:dyDescent="0.25">
      <c r="A16" s="111"/>
      <c r="B16" s="111"/>
      <c r="C16" s="111"/>
      <c r="D16" s="111"/>
      <c r="E16" s="111"/>
      <c r="F16" s="111"/>
      <c r="G16" s="110" t="s">
        <v>57</v>
      </c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07">
        <v>0</v>
      </c>
      <c r="W16" s="107"/>
      <c r="X16" s="107"/>
      <c r="Y16" s="107"/>
      <c r="Z16" s="107"/>
      <c r="AA16" s="107"/>
      <c r="AB16" s="107"/>
      <c r="AC16" s="107"/>
      <c r="AD16" s="107"/>
      <c r="AE16" s="107">
        <v>0</v>
      </c>
      <c r="AF16" s="107"/>
      <c r="AG16" s="107"/>
      <c r="AH16" s="107"/>
      <c r="AI16" s="107"/>
      <c r="AJ16" s="107"/>
      <c r="AK16" s="107"/>
      <c r="AL16" s="107"/>
      <c r="AM16" s="107"/>
      <c r="AN16" s="107">
        <v>0</v>
      </c>
      <c r="AO16" s="107"/>
      <c r="AP16" s="107"/>
      <c r="AQ16" s="107"/>
      <c r="AR16" s="107"/>
      <c r="AS16" s="107"/>
      <c r="AT16" s="107"/>
      <c r="AU16" s="107"/>
      <c r="AV16" s="107"/>
      <c r="AW16" s="107">
        <v>0</v>
      </c>
      <c r="AX16" s="107"/>
      <c r="AY16" s="107"/>
      <c r="AZ16" s="107"/>
      <c r="BA16" s="107"/>
      <c r="BB16" s="107"/>
      <c r="BC16" s="107"/>
      <c r="BD16" s="107"/>
      <c r="BE16" s="107"/>
      <c r="BF16" s="107">
        <v>0</v>
      </c>
      <c r="BG16" s="107"/>
      <c r="BH16" s="107"/>
      <c r="BI16" s="107"/>
      <c r="BJ16" s="107"/>
      <c r="BK16" s="107"/>
      <c r="BL16" s="107"/>
      <c r="BM16" s="107"/>
      <c r="BN16" s="107"/>
      <c r="BO16" s="107">
        <v>0</v>
      </c>
      <c r="BP16" s="107"/>
      <c r="BQ16" s="107"/>
      <c r="BR16" s="107"/>
      <c r="BS16" s="107"/>
      <c r="BT16" s="107"/>
      <c r="BU16" s="107"/>
      <c r="BV16" s="107"/>
      <c r="BW16" s="107"/>
      <c r="BX16" s="107">
        <v>0</v>
      </c>
      <c r="BY16" s="107"/>
      <c r="BZ16" s="107"/>
      <c r="CA16" s="107"/>
      <c r="CB16" s="107"/>
      <c r="CC16" s="107"/>
      <c r="CD16" s="107"/>
      <c r="CE16" s="107"/>
      <c r="CF16" s="107"/>
      <c r="CG16" s="107">
        <v>0</v>
      </c>
      <c r="CH16" s="107"/>
      <c r="CI16" s="107"/>
      <c r="CJ16" s="107"/>
      <c r="CK16" s="107"/>
      <c r="CL16" s="107"/>
      <c r="CM16" s="107"/>
      <c r="CN16" s="107"/>
      <c r="CO16" s="107"/>
      <c r="CP16" s="107">
        <v>0</v>
      </c>
      <c r="CQ16" s="107"/>
      <c r="CR16" s="107"/>
      <c r="CS16" s="107"/>
      <c r="CT16" s="107"/>
      <c r="CU16" s="107"/>
      <c r="CV16" s="107"/>
      <c r="CW16" s="107"/>
      <c r="CX16" s="107"/>
      <c r="DF16" s="115"/>
      <c r="DG16" s="116"/>
      <c r="DH16" s="116"/>
      <c r="DI16" s="116"/>
      <c r="DJ16" s="116"/>
      <c r="DK16" s="116"/>
      <c r="DL16" s="110" t="s">
        <v>57</v>
      </c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99">
        <v>0</v>
      </c>
      <c r="EB16" s="100"/>
      <c r="EC16" s="100"/>
      <c r="ED16" s="100"/>
      <c r="EE16" s="100"/>
      <c r="EF16" s="100"/>
      <c r="EG16" s="100"/>
      <c r="EH16" s="100"/>
      <c r="EI16" s="100"/>
      <c r="EJ16" s="100"/>
      <c r="EK16" s="101"/>
      <c r="EL16" s="99">
        <v>0</v>
      </c>
      <c r="EM16" s="100"/>
      <c r="EN16" s="100"/>
      <c r="EO16" s="100"/>
      <c r="EP16" s="100"/>
      <c r="EQ16" s="100"/>
      <c r="ER16" s="100"/>
      <c r="ES16" s="100"/>
      <c r="ET16" s="100"/>
      <c r="EU16" s="100"/>
      <c r="EV16" s="101"/>
      <c r="EW16" s="99">
        <v>0</v>
      </c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1"/>
      <c r="FI16" s="102">
        <v>0</v>
      </c>
      <c r="FJ16" s="103"/>
      <c r="FK16" s="103"/>
      <c r="FL16" s="103"/>
      <c r="FM16" s="103"/>
      <c r="FN16" s="103"/>
      <c r="FO16" s="103"/>
      <c r="FP16" s="103"/>
      <c r="FQ16" s="103"/>
      <c r="FR16" s="103"/>
      <c r="FS16" s="104"/>
      <c r="FT16" s="102">
        <v>0</v>
      </c>
      <c r="FU16" s="103"/>
      <c r="FV16" s="103"/>
      <c r="FW16" s="103"/>
      <c r="FX16" s="103"/>
      <c r="FY16" s="103"/>
      <c r="FZ16" s="103"/>
      <c r="GA16" s="103"/>
      <c r="GB16" s="103"/>
      <c r="GC16" s="103"/>
      <c r="GD16" s="104"/>
      <c r="GE16" s="102">
        <v>0</v>
      </c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4"/>
    </row>
    <row r="17" spans="1:198" s="36" customFormat="1" ht="27" customHeight="1" x14ac:dyDescent="0.25">
      <c r="A17" s="111" t="s">
        <v>58</v>
      </c>
      <c r="B17" s="111"/>
      <c r="C17" s="111"/>
      <c r="D17" s="111"/>
      <c r="E17" s="111"/>
      <c r="F17" s="111"/>
      <c r="G17" s="110" t="s">
        <v>59</v>
      </c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07">
        <v>0</v>
      </c>
      <c r="W17" s="107"/>
      <c r="X17" s="107"/>
      <c r="Y17" s="107"/>
      <c r="Z17" s="107"/>
      <c r="AA17" s="107"/>
      <c r="AB17" s="107"/>
      <c r="AC17" s="107"/>
      <c r="AD17" s="107"/>
      <c r="AE17" s="107">
        <v>1</v>
      </c>
      <c r="AF17" s="107"/>
      <c r="AG17" s="107"/>
      <c r="AH17" s="107"/>
      <c r="AI17" s="107"/>
      <c r="AJ17" s="107"/>
      <c r="AK17" s="107"/>
      <c r="AL17" s="107"/>
      <c r="AM17" s="107"/>
      <c r="AN17" s="107">
        <v>0</v>
      </c>
      <c r="AO17" s="107"/>
      <c r="AP17" s="107"/>
      <c r="AQ17" s="107"/>
      <c r="AR17" s="107"/>
      <c r="AS17" s="107"/>
      <c r="AT17" s="107"/>
      <c r="AU17" s="107"/>
      <c r="AV17" s="107"/>
      <c r="AW17" s="107">
        <v>0</v>
      </c>
      <c r="AX17" s="107"/>
      <c r="AY17" s="107"/>
      <c r="AZ17" s="107"/>
      <c r="BA17" s="107"/>
      <c r="BB17" s="107"/>
      <c r="BC17" s="107"/>
      <c r="BD17" s="107"/>
      <c r="BE17" s="107"/>
      <c r="BF17" s="107">
        <v>250</v>
      </c>
      <c r="BG17" s="107"/>
      <c r="BH17" s="107"/>
      <c r="BI17" s="107"/>
      <c r="BJ17" s="107"/>
      <c r="BK17" s="107"/>
      <c r="BL17" s="107"/>
      <c r="BM17" s="107"/>
      <c r="BN17" s="107"/>
      <c r="BO17" s="107">
        <v>0</v>
      </c>
      <c r="BP17" s="107"/>
      <c r="BQ17" s="107"/>
      <c r="BR17" s="107"/>
      <c r="BS17" s="107"/>
      <c r="BT17" s="107"/>
      <c r="BU17" s="107"/>
      <c r="BV17" s="107"/>
      <c r="BW17" s="107"/>
      <c r="BX17" s="107">
        <v>0</v>
      </c>
      <c r="BY17" s="107"/>
      <c r="BZ17" s="107"/>
      <c r="CA17" s="107"/>
      <c r="CB17" s="107"/>
      <c r="CC17" s="107"/>
      <c r="CD17" s="107"/>
      <c r="CE17" s="107"/>
      <c r="CF17" s="107"/>
      <c r="CG17" s="107">
        <v>27.10482</v>
      </c>
      <c r="CH17" s="107"/>
      <c r="CI17" s="107"/>
      <c r="CJ17" s="107"/>
      <c r="CK17" s="107"/>
      <c r="CL17" s="107"/>
      <c r="CM17" s="107"/>
      <c r="CN17" s="107"/>
      <c r="CO17" s="107"/>
      <c r="CP17" s="107">
        <v>0</v>
      </c>
      <c r="CQ17" s="107"/>
      <c r="CR17" s="107"/>
      <c r="CS17" s="107"/>
      <c r="CT17" s="107"/>
      <c r="CU17" s="107"/>
      <c r="CV17" s="107"/>
      <c r="CW17" s="107"/>
      <c r="CX17" s="107"/>
      <c r="DF17" s="113" t="s">
        <v>58</v>
      </c>
      <c r="DG17" s="114"/>
      <c r="DH17" s="114"/>
      <c r="DI17" s="114"/>
      <c r="DJ17" s="114"/>
      <c r="DK17" s="114"/>
      <c r="DL17" s="110" t="s">
        <v>59</v>
      </c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99">
        <v>2</v>
      </c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  <c r="EL17" s="99">
        <v>3</v>
      </c>
      <c r="EM17" s="100"/>
      <c r="EN17" s="100"/>
      <c r="EO17" s="100"/>
      <c r="EP17" s="100"/>
      <c r="EQ17" s="100"/>
      <c r="ER17" s="100"/>
      <c r="ES17" s="100"/>
      <c r="ET17" s="100"/>
      <c r="EU17" s="100"/>
      <c r="EV17" s="101"/>
      <c r="EW17" s="99">
        <v>0</v>
      </c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1"/>
      <c r="FI17" s="102">
        <v>125.5</v>
      </c>
      <c r="FJ17" s="103"/>
      <c r="FK17" s="103"/>
      <c r="FL17" s="103"/>
      <c r="FM17" s="103"/>
      <c r="FN17" s="103"/>
      <c r="FO17" s="103"/>
      <c r="FP17" s="103"/>
      <c r="FQ17" s="103"/>
      <c r="FR17" s="103"/>
      <c r="FS17" s="104"/>
      <c r="FT17" s="102">
        <v>1416</v>
      </c>
      <c r="FU17" s="103"/>
      <c r="FV17" s="103"/>
      <c r="FW17" s="103"/>
      <c r="FX17" s="103"/>
      <c r="FY17" s="103"/>
      <c r="FZ17" s="103"/>
      <c r="GA17" s="103"/>
      <c r="GB17" s="103"/>
      <c r="GC17" s="103"/>
      <c r="GD17" s="104"/>
      <c r="GE17" s="102">
        <v>0</v>
      </c>
      <c r="GF17" s="103"/>
      <c r="GG17" s="103"/>
      <c r="GH17" s="103"/>
      <c r="GI17" s="103"/>
      <c r="GJ17" s="103"/>
      <c r="GK17" s="103"/>
      <c r="GL17" s="103"/>
      <c r="GM17" s="103"/>
      <c r="GN17" s="103"/>
      <c r="GO17" s="103"/>
      <c r="GP17" s="104"/>
    </row>
    <row r="18" spans="1:198" s="36" customFormat="1" ht="35.25" customHeight="1" x14ac:dyDescent="0.25">
      <c r="A18" s="111"/>
      <c r="B18" s="111"/>
      <c r="C18" s="111"/>
      <c r="D18" s="111"/>
      <c r="E18" s="111"/>
      <c r="F18" s="111"/>
      <c r="G18" s="110" t="s">
        <v>60</v>
      </c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07">
        <v>0</v>
      </c>
      <c r="W18" s="107"/>
      <c r="X18" s="107"/>
      <c r="Y18" s="107"/>
      <c r="Z18" s="107"/>
      <c r="AA18" s="107"/>
      <c r="AB18" s="107"/>
      <c r="AC18" s="107"/>
      <c r="AD18" s="107"/>
      <c r="AE18" s="107">
        <v>0</v>
      </c>
      <c r="AF18" s="107"/>
      <c r="AG18" s="107"/>
      <c r="AH18" s="107"/>
      <c r="AI18" s="107"/>
      <c r="AJ18" s="107"/>
      <c r="AK18" s="107"/>
      <c r="AL18" s="107"/>
      <c r="AM18" s="107"/>
      <c r="AN18" s="107">
        <v>0</v>
      </c>
      <c r="AO18" s="107"/>
      <c r="AP18" s="107"/>
      <c r="AQ18" s="107"/>
      <c r="AR18" s="107"/>
      <c r="AS18" s="107"/>
      <c r="AT18" s="107"/>
      <c r="AU18" s="107"/>
      <c r="AV18" s="107"/>
      <c r="AW18" s="107">
        <v>0</v>
      </c>
      <c r="AX18" s="107"/>
      <c r="AY18" s="107"/>
      <c r="AZ18" s="107"/>
      <c r="BA18" s="107"/>
      <c r="BB18" s="107"/>
      <c r="BC18" s="107"/>
      <c r="BD18" s="107"/>
      <c r="BE18" s="107"/>
      <c r="BF18" s="107">
        <v>0</v>
      </c>
      <c r="BG18" s="107"/>
      <c r="BH18" s="107"/>
      <c r="BI18" s="107"/>
      <c r="BJ18" s="107"/>
      <c r="BK18" s="107"/>
      <c r="BL18" s="107"/>
      <c r="BM18" s="107"/>
      <c r="BN18" s="107"/>
      <c r="BO18" s="107">
        <v>0</v>
      </c>
      <c r="BP18" s="107"/>
      <c r="BQ18" s="107"/>
      <c r="BR18" s="107"/>
      <c r="BS18" s="107"/>
      <c r="BT18" s="107"/>
      <c r="BU18" s="107"/>
      <c r="BV18" s="107"/>
      <c r="BW18" s="107"/>
      <c r="BX18" s="107">
        <v>0</v>
      </c>
      <c r="BY18" s="107"/>
      <c r="BZ18" s="107"/>
      <c r="CA18" s="107"/>
      <c r="CB18" s="107"/>
      <c r="CC18" s="107"/>
      <c r="CD18" s="107"/>
      <c r="CE18" s="107"/>
      <c r="CF18" s="107"/>
      <c r="CG18" s="107">
        <v>0</v>
      </c>
      <c r="CH18" s="107"/>
      <c r="CI18" s="107"/>
      <c r="CJ18" s="107"/>
      <c r="CK18" s="107"/>
      <c r="CL18" s="107"/>
      <c r="CM18" s="107"/>
      <c r="CN18" s="107"/>
      <c r="CO18" s="107"/>
      <c r="CP18" s="107">
        <v>0</v>
      </c>
      <c r="CQ18" s="107"/>
      <c r="CR18" s="107"/>
      <c r="CS18" s="107"/>
      <c r="CT18" s="107"/>
      <c r="CU18" s="107"/>
      <c r="CV18" s="107"/>
      <c r="CW18" s="107"/>
      <c r="CX18" s="107"/>
      <c r="DF18" s="115"/>
      <c r="DG18" s="116"/>
      <c r="DH18" s="116"/>
      <c r="DI18" s="116"/>
      <c r="DJ18" s="116"/>
      <c r="DK18" s="116"/>
      <c r="DL18" s="110" t="s">
        <v>60</v>
      </c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99">
        <v>0</v>
      </c>
      <c r="EB18" s="100"/>
      <c r="EC18" s="100"/>
      <c r="ED18" s="100"/>
      <c r="EE18" s="100"/>
      <c r="EF18" s="100"/>
      <c r="EG18" s="100"/>
      <c r="EH18" s="100"/>
      <c r="EI18" s="100"/>
      <c r="EJ18" s="100"/>
      <c r="EK18" s="101"/>
      <c r="EL18" s="99">
        <v>0</v>
      </c>
      <c r="EM18" s="100"/>
      <c r="EN18" s="100"/>
      <c r="EO18" s="100"/>
      <c r="EP18" s="100"/>
      <c r="EQ18" s="100"/>
      <c r="ER18" s="100"/>
      <c r="ES18" s="100"/>
      <c r="ET18" s="100"/>
      <c r="EU18" s="100"/>
      <c r="EV18" s="101"/>
      <c r="EW18" s="99">
        <v>0</v>
      </c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1"/>
      <c r="FI18" s="102">
        <v>0</v>
      </c>
      <c r="FJ18" s="103"/>
      <c r="FK18" s="103"/>
      <c r="FL18" s="103"/>
      <c r="FM18" s="103"/>
      <c r="FN18" s="103"/>
      <c r="FO18" s="103"/>
      <c r="FP18" s="103"/>
      <c r="FQ18" s="103"/>
      <c r="FR18" s="103"/>
      <c r="FS18" s="104"/>
      <c r="FT18" s="102">
        <v>0</v>
      </c>
      <c r="FU18" s="103"/>
      <c r="FV18" s="103"/>
      <c r="FW18" s="103"/>
      <c r="FX18" s="103"/>
      <c r="FY18" s="103"/>
      <c r="FZ18" s="103"/>
      <c r="GA18" s="103"/>
      <c r="GB18" s="103"/>
      <c r="GC18" s="103"/>
      <c r="GD18" s="104"/>
      <c r="GE18" s="102">
        <v>0</v>
      </c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4"/>
    </row>
    <row r="19" spans="1:198" s="36" customFormat="1" ht="27" customHeight="1" x14ac:dyDescent="0.25">
      <c r="A19" s="111" t="s">
        <v>61</v>
      </c>
      <c r="B19" s="111"/>
      <c r="C19" s="111"/>
      <c r="D19" s="111"/>
      <c r="E19" s="111"/>
      <c r="F19" s="111"/>
      <c r="G19" s="110" t="s">
        <v>62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07">
        <v>0</v>
      </c>
      <c r="W19" s="107"/>
      <c r="X19" s="107"/>
      <c r="Y19" s="107"/>
      <c r="Z19" s="107"/>
      <c r="AA19" s="107"/>
      <c r="AB19" s="107"/>
      <c r="AC19" s="107"/>
      <c r="AD19" s="107"/>
      <c r="AE19" s="107">
        <v>0</v>
      </c>
      <c r="AF19" s="107"/>
      <c r="AG19" s="107"/>
      <c r="AH19" s="107"/>
      <c r="AI19" s="107"/>
      <c r="AJ19" s="107"/>
      <c r="AK19" s="107"/>
      <c r="AL19" s="107"/>
      <c r="AM19" s="107"/>
      <c r="AN19" s="107">
        <v>0</v>
      </c>
      <c r="AO19" s="107"/>
      <c r="AP19" s="107"/>
      <c r="AQ19" s="107"/>
      <c r="AR19" s="107"/>
      <c r="AS19" s="107"/>
      <c r="AT19" s="107"/>
      <c r="AU19" s="107"/>
      <c r="AV19" s="107"/>
      <c r="AW19" s="107">
        <v>0</v>
      </c>
      <c r="AX19" s="107"/>
      <c r="AY19" s="107"/>
      <c r="AZ19" s="107"/>
      <c r="BA19" s="107"/>
      <c r="BB19" s="107"/>
      <c r="BC19" s="107"/>
      <c r="BD19" s="107"/>
      <c r="BE19" s="107"/>
      <c r="BF19" s="107">
        <v>0</v>
      </c>
      <c r="BG19" s="107"/>
      <c r="BH19" s="107"/>
      <c r="BI19" s="107"/>
      <c r="BJ19" s="107"/>
      <c r="BK19" s="107"/>
      <c r="BL19" s="107"/>
      <c r="BM19" s="107"/>
      <c r="BN19" s="107"/>
      <c r="BO19" s="107">
        <v>0</v>
      </c>
      <c r="BP19" s="107"/>
      <c r="BQ19" s="107"/>
      <c r="BR19" s="107"/>
      <c r="BS19" s="107"/>
      <c r="BT19" s="107"/>
      <c r="BU19" s="107"/>
      <c r="BV19" s="107"/>
      <c r="BW19" s="107"/>
      <c r="BX19" s="107">
        <v>0</v>
      </c>
      <c r="BY19" s="107"/>
      <c r="BZ19" s="107"/>
      <c r="CA19" s="107"/>
      <c r="CB19" s="107"/>
      <c r="CC19" s="107"/>
      <c r="CD19" s="107"/>
      <c r="CE19" s="107"/>
      <c r="CF19" s="107"/>
      <c r="CG19" s="107">
        <v>0</v>
      </c>
      <c r="CH19" s="107"/>
      <c r="CI19" s="107"/>
      <c r="CJ19" s="107"/>
      <c r="CK19" s="107"/>
      <c r="CL19" s="107"/>
      <c r="CM19" s="107"/>
      <c r="CN19" s="107"/>
      <c r="CO19" s="107"/>
      <c r="CP19" s="107">
        <v>0</v>
      </c>
      <c r="CQ19" s="107"/>
      <c r="CR19" s="107"/>
      <c r="CS19" s="107"/>
      <c r="CT19" s="107"/>
      <c r="CU19" s="107"/>
      <c r="CV19" s="107"/>
      <c r="CW19" s="107"/>
      <c r="CX19" s="107"/>
      <c r="DF19" s="113" t="s">
        <v>61</v>
      </c>
      <c r="DG19" s="114"/>
      <c r="DH19" s="114"/>
      <c r="DI19" s="114"/>
      <c r="DJ19" s="114"/>
      <c r="DK19" s="114"/>
      <c r="DL19" s="110" t="s">
        <v>62</v>
      </c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99">
        <v>0</v>
      </c>
      <c r="EB19" s="100"/>
      <c r="EC19" s="100"/>
      <c r="ED19" s="100"/>
      <c r="EE19" s="100"/>
      <c r="EF19" s="100"/>
      <c r="EG19" s="100"/>
      <c r="EH19" s="100"/>
      <c r="EI19" s="100"/>
      <c r="EJ19" s="100"/>
      <c r="EK19" s="101"/>
      <c r="EL19" s="99">
        <v>0</v>
      </c>
      <c r="EM19" s="100"/>
      <c r="EN19" s="100"/>
      <c r="EO19" s="100"/>
      <c r="EP19" s="100"/>
      <c r="EQ19" s="100"/>
      <c r="ER19" s="100"/>
      <c r="ES19" s="100"/>
      <c r="ET19" s="100"/>
      <c r="EU19" s="100"/>
      <c r="EV19" s="101"/>
      <c r="EW19" s="99">
        <v>0</v>
      </c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1"/>
      <c r="FI19" s="102">
        <v>0</v>
      </c>
      <c r="FJ19" s="103"/>
      <c r="FK19" s="103"/>
      <c r="FL19" s="103"/>
      <c r="FM19" s="103"/>
      <c r="FN19" s="103"/>
      <c r="FO19" s="103"/>
      <c r="FP19" s="103"/>
      <c r="FQ19" s="103"/>
      <c r="FR19" s="103"/>
      <c r="FS19" s="104"/>
      <c r="FT19" s="102">
        <v>0</v>
      </c>
      <c r="FU19" s="103"/>
      <c r="FV19" s="103"/>
      <c r="FW19" s="103"/>
      <c r="FX19" s="103"/>
      <c r="FY19" s="103"/>
      <c r="FZ19" s="103"/>
      <c r="GA19" s="103"/>
      <c r="GB19" s="103"/>
      <c r="GC19" s="103"/>
      <c r="GD19" s="104"/>
      <c r="GE19" s="102">
        <v>0</v>
      </c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4"/>
    </row>
    <row r="20" spans="1:198" s="36" customFormat="1" ht="33" customHeight="1" x14ac:dyDescent="0.25">
      <c r="A20" s="111"/>
      <c r="B20" s="111"/>
      <c r="C20" s="111"/>
      <c r="D20" s="111"/>
      <c r="E20" s="111"/>
      <c r="F20" s="111"/>
      <c r="G20" s="110" t="s">
        <v>60</v>
      </c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07">
        <v>0</v>
      </c>
      <c r="W20" s="107"/>
      <c r="X20" s="107"/>
      <c r="Y20" s="107"/>
      <c r="Z20" s="107"/>
      <c r="AA20" s="107"/>
      <c r="AB20" s="107"/>
      <c r="AC20" s="107"/>
      <c r="AD20" s="107"/>
      <c r="AE20" s="107">
        <v>0</v>
      </c>
      <c r="AF20" s="107"/>
      <c r="AG20" s="107"/>
      <c r="AH20" s="107"/>
      <c r="AI20" s="107"/>
      <c r="AJ20" s="107"/>
      <c r="AK20" s="107"/>
      <c r="AL20" s="107"/>
      <c r="AM20" s="107"/>
      <c r="AN20" s="107">
        <v>0</v>
      </c>
      <c r="AO20" s="107"/>
      <c r="AP20" s="107"/>
      <c r="AQ20" s="107"/>
      <c r="AR20" s="107"/>
      <c r="AS20" s="107"/>
      <c r="AT20" s="107"/>
      <c r="AU20" s="107"/>
      <c r="AV20" s="107"/>
      <c r="AW20" s="107">
        <v>0</v>
      </c>
      <c r="AX20" s="107"/>
      <c r="AY20" s="107"/>
      <c r="AZ20" s="107"/>
      <c r="BA20" s="107"/>
      <c r="BB20" s="107"/>
      <c r="BC20" s="107"/>
      <c r="BD20" s="107"/>
      <c r="BE20" s="107"/>
      <c r="BF20" s="107">
        <v>0</v>
      </c>
      <c r="BG20" s="107"/>
      <c r="BH20" s="107"/>
      <c r="BI20" s="107"/>
      <c r="BJ20" s="107"/>
      <c r="BK20" s="107"/>
      <c r="BL20" s="107"/>
      <c r="BM20" s="107"/>
      <c r="BN20" s="107"/>
      <c r="BO20" s="107">
        <v>0</v>
      </c>
      <c r="BP20" s="107"/>
      <c r="BQ20" s="107"/>
      <c r="BR20" s="107"/>
      <c r="BS20" s="107"/>
      <c r="BT20" s="107"/>
      <c r="BU20" s="107"/>
      <c r="BV20" s="107"/>
      <c r="BW20" s="107"/>
      <c r="BX20" s="107">
        <v>0</v>
      </c>
      <c r="BY20" s="107"/>
      <c r="BZ20" s="107"/>
      <c r="CA20" s="107"/>
      <c r="CB20" s="107"/>
      <c r="CC20" s="107"/>
      <c r="CD20" s="107"/>
      <c r="CE20" s="107"/>
      <c r="CF20" s="107"/>
      <c r="CG20" s="107">
        <v>0</v>
      </c>
      <c r="CH20" s="107"/>
      <c r="CI20" s="107"/>
      <c r="CJ20" s="107"/>
      <c r="CK20" s="107"/>
      <c r="CL20" s="107"/>
      <c r="CM20" s="107"/>
      <c r="CN20" s="107"/>
      <c r="CO20" s="107"/>
      <c r="CP20" s="107">
        <v>0</v>
      </c>
      <c r="CQ20" s="107"/>
      <c r="CR20" s="107"/>
      <c r="CS20" s="107"/>
      <c r="CT20" s="107"/>
      <c r="CU20" s="107"/>
      <c r="CV20" s="107"/>
      <c r="CW20" s="107"/>
      <c r="CX20" s="107"/>
      <c r="DF20" s="115"/>
      <c r="DG20" s="116"/>
      <c r="DH20" s="116"/>
      <c r="DI20" s="116"/>
      <c r="DJ20" s="116"/>
      <c r="DK20" s="116"/>
      <c r="DL20" s="110" t="s">
        <v>60</v>
      </c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99">
        <v>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  <c r="EL20" s="99">
        <v>0</v>
      </c>
      <c r="EM20" s="100"/>
      <c r="EN20" s="100"/>
      <c r="EO20" s="100"/>
      <c r="EP20" s="100"/>
      <c r="EQ20" s="100"/>
      <c r="ER20" s="100"/>
      <c r="ES20" s="100"/>
      <c r="ET20" s="100"/>
      <c r="EU20" s="100"/>
      <c r="EV20" s="101"/>
      <c r="EW20" s="99">
        <v>0</v>
      </c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1"/>
      <c r="FI20" s="102">
        <v>0</v>
      </c>
      <c r="FJ20" s="103"/>
      <c r="FK20" s="103"/>
      <c r="FL20" s="103"/>
      <c r="FM20" s="103"/>
      <c r="FN20" s="103"/>
      <c r="FO20" s="103"/>
      <c r="FP20" s="103"/>
      <c r="FQ20" s="103"/>
      <c r="FR20" s="103"/>
      <c r="FS20" s="104"/>
      <c r="FT20" s="102">
        <v>0</v>
      </c>
      <c r="FU20" s="103"/>
      <c r="FV20" s="103"/>
      <c r="FW20" s="103"/>
      <c r="FX20" s="103"/>
      <c r="FY20" s="103"/>
      <c r="FZ20" s="103"/>
      <c r="GA20" s="103"/>
      <c r="GB20" s="103"/>
      <c r="GC20" s="103"/>
      <c r="GD20" s="104"/>
      <c r="GE20" s="102">
        <v>0</v>
      </c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4"/>
    </row>
    <row r="21" spans="1:198" s="36" customFormat="1" ht="27" customHeight="1" x14ac:dyDescent="0.25">
      <c r="A21" s="111" t="s">
        <v>63</v>
      </c>
      <c r="B21" s="111"/>
      <c r="C21" s="111"/>
      <c r="D21" s="111"/>
      <c r="E21" s="111"/>
      <c r="F21" s="111"/>
      <c r="G21" s="110" t="s">
        <v>64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07">
        <v>0</v>
      </c>
      <c r="W21" s="107"/>
      <c r="X21" s="107"/>
      <c r="Y21" s="107"/>
      <c r="Z21" s="107"/>
      <c r="AA21" s="107"/>
      <c r="AB21" s="107"/>
      <c r="AC21" s="107"/>
      <c r="AD21" s="107"/>
      <c r="AE21" s="107">
        <v>0</v>
      </c>
      <c r="AF21" s="107"/>
      <c r="AG21" s="107"/>
      <c r="AH21" s="107"/>
      <c r="AI21" s="107"/>
      <c r="AJ21" s="107"/>
      <c r="AK21" s="107"/>
      <c r="AL21" s="107"/>
      <c r="AM21" s="107"/>
      <c r="AN21" s="107">
        <v>0</v>
      </c>
      <c r="AO21" s="107"/>
      <c r="AP21" s="107"/>
      <c r="AQ21" s="107"/>
      <c r="AR21" s="107"/>
      <c r="AS21" s="107"/>
      <c r="AT21" s="107"/>
      <c r="AU21" s="107"/>
      <c r="AV21" s="107"/>
      <c r="AW21" s="107">
        <v>0</v>
      </c>
      <c r="AX21" s="107"/>
      <c r="AY21" s="107"/>
      <c r="AZ21" s="107"/>
      <c r="BA21" s="107"/>
      <c r="BB21" s="107"/>
      <c r="BC21" s="107"/>
      <c r="BD21" s="107"/>
      <c r="BE21" s="107"/>
      <c r="BF21" s="107">
        <v>0</v>
      </c>
      <c r="BG21" s="107"/>
      <c r="BH21" s="107"/>
      <c r="BI21" s="107"/>
      <c r="BJ21" s="107"/>
      <c r="BK21" s="107"/>
      <c r="BL21" s="107"/>
      <c r="BM21" s="107"/>
      <c r="BN21" s="107"/>
      <c r="BO21" s="107">
        <v>0</v>
      </c>
      <c r="BP21" s="107"/>
      <c r="BQ21" s="107"/>
      <c r="BR21" s="107"/>
      <c r="BS21" s="107"/>
      <c r="BT21" s="107"/>
      <c r="BU21" s="107"/>
      <c r="BV21" s="107"/>
      <c r="BW21" s="107"/>
      <c r="BX21" s="107">
        <v>0</v>
      </c>
      <c r="BY21" s="107"/>
      <c r="BZ21" s="107"/>
      <c r="CA21" s="107"/>
      <c r="CB21" s="107"/>
      <c r="CC21" s="107"/>
      <c r="CD21" s="107"/>
      <c r="CE21" s="107"/>
      <c r="CF21" s="107"/>
      <c r="CG21" s="107">
        <v>0</v>
      </c>
      <c r="CH21" s="107"/>
      <c r="CI21" s="107"/>
      <c r="CJ21" s="107"/>
      <c r="CK21" s="107"/>
      <c r="CL21" s="107"/>
      <c r="CM21" s="107"/>
      <c r="CN21" s="107"/>
      <c r="CO21" s="107"/>
      <c r="CP21" s="107">
        <v>0</v>
      </c>
      <c r="CQ21" s="107"/>
      <c r="CR21" s="107"/>
      <c r="CS21" s="107"/>
      <c r="CT21" s="107"/>
      <c r="CU21" s="107"/>
      <c r="CV21" s="107"/>
      <c r="CW21" s="107"/>
      <c r="CX21" s="107"/>
      <c r="DF21" s="113" t="s">
        <v>63</v>
      </c>
      <c r="DG21" s="114"/>
      <c r="DH21" s="114"/>
      <c r="DI21" s="114"/>
      <c r="DJ21" s="114"/>
      <c r="DK21" s="114"/>
      <c r="DL21" s="110" t="s">
        <v>64</v>
      </c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99">
        <v>0</v>
      </c>
      <c r="EB21" s="100"/>
      <c r="EC21" s="100"/>
      <c r="ED21" s="100"/>
      <c r="EE21" s="100"/>
      <c r="EF21" s="100"/>
      <c r="EG21" s="100"/>
      <c r="EH21" s="100"/>
      <c r="EI21" s="100"/>
      <c r="EJ21" s="100"/>
      <c r="EK21" s="101"/>
      <c r="EL21" s="99">
        <v>0</v>
      </c>
      <c r="EM21" s="100"/>
      <c r="EN21" s="100"/>
      <c r="EO21" s="100"/>
      <c r="EP21" s="100"/>
      <c r="EQ21" s="100"/>
      <c r="ER21" s="100"/>
      <c r="ES21" s="100"/>
      <c r="ET21" s="100"/>
      <c r="EU21" s="100"/>
      <c r="EV21" s="101"/>
      <c r="EW21" s="99">
        <v>0</v>
      </c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1"/>
      <c r="FI21" s="102">
        <v>0</v>
      </c>
      <c r="FJ21" s="103"/>
      <c r="FK21" s="103"/>
      <c r="FL21" s="103"/>
      <c r="FM21" s="103"/>
      <c r="FN21" s="103"/>
      <c r="FO21" s="103"/>
      <c r="FP21" s="103"/>
      <c r="FQ21" s="103"/>
      <c r="FR21" s="103"/>
      <c r="FS21" s="104"/>
      <c r="FT21" s="102">
        <v>0</v>
      </c>
      <c r="FU21" s="103"/>
      <c r="FV21" s="103"/>
      <c r="FW21" s="103"/>
      <c r="FX21" s="103"/>
      <c r="FY21" s="103"/>
      <c r="FZ21" s="103"/>
      <c r="GA21" s="103"/>
      <c r="GB21" s="103"/>
      <c r="GC21" s="103"/>
      <c r="GD21" s="104"/>
      <c r="GE21" s="102">
        <v>0</v>
      </c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4"/>
    </row>
    <row r="22" spans="1:198" s="36" customFormat="1" ht="37.5" customHeight="1" x14ac:dyDescent="0.25">
      <c r="A22" s="111"/>
      <c r="B22" s="111"/>
      <c r="C22" s="111"/>
      <c r="D22" s="111"/>
      <c r="E22" s="111"/>
      <c r="F22" s="111"/>
      <c r="G22" s="110" t="s">
        <v>60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07">
        <v>0</v>
      </c>
      <c r="W22" s="107"/>
      <c r="X22" s="107"/>
      <c r="Y22" s="107"/>
      <c r="Z22" s="107"/>
      <c r="AA22" s="107"/>
      <c r="AB22" s="107"/>
      <c r="AC22" s="107"/>
      <c r="AD22" s="107"/>
      <c r="AE22" s="107">
        <v>0</v>
      </c>
      <c r="AF22" s="107"/>
      <c r="AG22" s="107"/>
      <c r="AH22" s="107"/>
      <c r="AI22" s="107"/>
      <c r="AJ22" s="107"/>
      <c r="AK22" s="107"/>
      <c r="AL22" s="107"/>
      <c r="AM22" s="107"/>
      <c r="AN22" s="107">
        <v>0</v>
      </c>
      <c r="AO22" s="107"/>
      <c r="AP22" s="107"/>
      <c r="AQ22" s="107"/>
      <c r="AR22" s="107"/>
      <c r="AS22" s="107"/>
      <c r="AT22" s="107"/>
      <c r="AU22" s="107"/>
      <c r="AV22" s="107"/>
      <c r="AW22" s="107">
        <v>0</v>
      </c>
      <c r="AX22" s="107"/>
      <c r="AY22" s="107"/>
      <c r="AZ22" s="107"/>
      <c r="BA22" s="107"/>
      <c r="BB22" s="107"/>
      <c r="BC22" s="107"/>
      <c r="BD22" s="107"/>
      <c r="BE22" s="107"/>
      <c r="BF22" s="107">
        <v>0</v>
      </c>
      <c r="BG22" s="107"/>
      <c r="BH22" s="107"/>
      <c r="BI22" s="107"/>
      <c r="BJ22" s="107"/>
      <c r="BK22" s="107"/>
      <c r="BL22" s="107"/>
      <c r="BM22" s="107"/>
      <c r="BN22" s="107"/>
      <c r="BO22" s="107">
        <v>0</v>
      </c>
      <c r="BP22" s="107"/>
      <c r="BQ22" s="107"/>
      <c r="BR22" s="107"/>
      <c r="BS22" s="107"/>
      <c r="BT22" s="107"/>
      <c r="BU22" s="107"/>
      <c r="BV22" s="107"/>
      <c r="BW22" s="107"/>
      <c r="BX22" s="107">
        <v>0</v>
      </c>
      <c r="BY22" s="107"/>
      <c r="BZ22" s="107"/>
      <c r="CA22" s="107"/>
      <c r="CB22" s="107"/>
      <c r="CC22" s="107"/>
      <c r="CD22" s="107"/>
      <c r="CE22" s="107"/>
      <c r="CF22" s="107"/>
      <c r="CG22" s="107">
        <v>0</v>
      </c>
      <c r="CH22" s="107"/>
      <c r="CI22" s="107"/>
      <c r="CJ22" s="107"/>
      <c r="CK22" s="107"/>
      <c r="CL22" s="107"/>
      <c r="CM22" s="107"/>
      <c r="CN22" s="107"/>
      <c r="CO22" s="107"/>
      <c r="CP22" s="107">
        <v>0</v>
      </c>
      <c r="CQ22" s="107"/>
      <c r="CR22" s="107"/>
      <c r="CS22" s="107"/>
      <c r="CT22" s="107"/>
      <c r="CU22" s="107"/>
      <c r="CV22" s="107"/>
      <c r="CW22" s="107"/>
      <c r="CX22" s="107"/>
      <c r="DF22" s="115"/>
      <c r="DG22" s="116"/>
      <c r="DH22" s="116"/>
      <c r="DI22" s="116"/>
      <c r="DJ22" s="116"/>
      <c r="DK22" s="116"/>
      <c r="DL22" s="110" t="s">
        <v>60</v>
      </c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99">
        <v>0</v>
      </c>
      <c r="EB22" s="100"/>
      <c r="EC22" s="100"/>
      <c r="ED22" s="100"/>
      <c r="EE22" s="100"/>
      <c r="EF22" s="100"/>
      <c r="EG22" s="100"/>
      <c r="EH22" s="100"/>
      <c r="EI22" s="100"/>
      <c r="EJ22" s="100"/>
      <c r="EK22" s="101"/>
      <c r="EL22" s="99">
        <v>0</v>
      </c>
      <c r="EM22" s="100"/>
      <c r="EN22" s="100"/>
      <c r="EO22" s="100"/>
      <c r="EP22" s="100"/>
      <c r="EQ22" s="100"/>
      <c r="ER22" s="100"/>
      <c r="ES22" s="100"/>
      <c r="ET22" s="100"/>
      <c r="EU22" s="100"/>
      <c r="EV22" s="101"/>
      <c r="EW22" s="99">
        <v>0</v>
      </c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1"/>
      <c r="FI22" s="102">
        <v>0</v>
      </c>
      <c r="FJ22" s="103"/>
      <c r="FK22" s="103"/>
      <c r="FL22" s="103"/>
      <c r="FM22" s="103"/>
      <c r="FN22" s="103"/>
      <c r="FO22" s="103"/>
      <c r="FP22" s="103"/>
      <c r="FQ22" s="103"/>
      <c r="FR22" s="103"/>
      <c r="FS22" s="104"/>
      <c r="FT22" s="102">
        <v>0</v>
      </c>
      <c r="FU22" s="103"/>
      <c r="FV22" s="103"/>
      <c r="FW22" s="103"/>
      <c r="FX22" s="103"/>
      <c r="FY22" s="103"/>
      <c r="FZ22" s="103"/>
      <c r="GA22" s="103"/>
      <c r="GB22" s="103"/>
      <c r="GC22" s="103"/>
      <c r="GD22" s="104"/>
      <c r="GE22" s="102">
        <v>0</v>
      </c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4"/>
    </row>
    <row r="23" spans="1:198" s="36" customFormat="1" ht="27" customHeight="1" x14ac:dyDescent="0.25">
      <c r="A23" s="111" t="s">
        <v>65</v>
      </c>
      <c r="B23" s="111"/>
      <c r="C23" s="111"/>
      <c r="D23" s="111"/>
      <c r="E23" s="111"/>
      <c r="F23" s="111"/>
      <c r="G23" s="110" t="s">
        <v>66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07">
        <v>0</v>
      </c>
      <c r="W23" s="107"/>
      <c r="X23" s="107"/>
      <c r="Y23" s="107"/>
      <c r="Z23" s="107"/>
      <c r="AA23" s="107"/>
      <c r="AB23" s="107"/>
      <c r="AC23" s="107"/>
      <c r="AD23" s="107"/>
      <c r="AE23" s="107">
        <v>0</v>
      </c>
      <c r="AF23" s="107"/>
      <c r="AG23" s="107"/>
      <c r="AH23" s="107"/>
      <c r="AI23" s="107"/>
      <c r="AJ23" s="107"/>
      <c r="AK23" s="107"/>
      <c r="AL23" s="107"/>
      <c r="AM23" s="107"/>
      <c r="AN23" s="107">
        <v>0</v>
      </c>
      <c r="AO23" s="107"/>
      <c r="AP23" s="107"/>
      <c r="AQ23" s="107"/>
      <c r="AR23" s="107"/>
      <c r="AS23" s="107"/>
      <c r="AT23" s="107"/>
      <c r="AU23" s="107"/>
      <c r="AV23" s="107"/>
      <c r="AW23" s="107">
        <v>0</v>
      </c>
      <c r="AX23" s="107"/>
      <c r="AY23" s="107"/>
      <c r="AZ23" s="107"/>
      <c r="BA23" s="107"/>
      <c r="BB23" s="107"/>
      <c r="BC23" s="107"/>
      <c r="BD23" s="107"/>
      <c r="BE23" s="107"/>
      <c r="BF23" s="107">
        <v>0</v>
      </c>
      <c r="BG23" s="107"/>
      <c r="BH23" s="107"/>
      <c r="BI23" s="107"/>
      <c r="BJ23" s="107"/>
      <c r="BK23" s="107"/>
      <c r="BL23" s="107"/>
      <c r="BM23" s="107"/>
      <c r="BN23" s="107"/>
      <c r="BO23" s="107">
        <v>0</v>
      </c>
      <c r="BP23" s="107"/>
      <c r="BQ23" s="107"/>
      <c r="BR23" s="107"/>
      <c r="BS23" s="107"/>
      <c r="BT23" s="107"/>
      <c r="BU23" s="107"/>
      <c r="BV23" s="107"/>
      <c r="BW23" s="107"/>
      <c r="BX23" s="107">
        <v>0</v>
      </c>
      <c r="BY23" s="107"/>
      <c r="BZ23" s="107"/>
      <c r="CA23" s="107"/>
      <c r="CB23" s="107"/>
      <c r="CC23" s="107"/>
      <c r="CD23" s="107"/>
      <c r="CE23" s="107"/>
      <c r="CF23" s="107"/>
      <c r="CG23" s="107">
        <v>0</v>
      </c>
      <c r="CH23" s="107"/>
      <c r="CI23" s="107"/>
      <c r="CJ23" s="107"/>
      <c r="CK23" s="107"/>
      <c r="CL23" s="107"/>
      <c r="CM23" s="107"/>
      <c r="CN23" s="107"/>
      <c r="CO23" s="107"/>
      <c r="CP23" s="107">
        <v>0</v>
      </c>
      <c r="CQ23" s="107"/>
      <c r="CR23" s="107"/>
      <c r="CS23" s="107"/>
      <c r="CT23" s="107"/>
      <c r="CU23" s="107"/>
      <c r="CV23" s="107"/>
      <c r="CW23" s="107"/>
      <c r="CX23" s="107"/>
      <c r="DF23" s="108" t="s">
        <v>65</v>
      </c>
      <c r="DG23" s="109"/>
      <c r="DH23" s="109"/>
      <c r="DI23" s="109"/>
      <c r="DJ23" s="109"/>
      <c r="DK23" s="109"/>
      <c r="DL23" s="110" t="s">
        <v>66</v>
      </c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99">
        <v>0</v>
      </c>
      <c r="EB23" s="100"/>
      <c r="EC23" s="100"/>
      <c r="ED23" s="100"/>
      <c r="EE23" s="100"/>
      <c r="EF23" s="100"/>
      <c r="EG23" s="100"/>
      <c r="EH23" s="100"/>
      <c r="EI23" s="100"/>
      <c r="EJ23" s="100"/>
      <c r="EK23" s="101"/>
      <c r="EL23" s="99">
        <v>0</v>
      </c>
      <c r="EM23" s="100"/>
      <c r="EN23" s="100"/>
      <c r="EO23" s="100"/>
      <c r="EP23" s="100"/>
      <c r="EQ23" s="100"/>
      <c r="ER23" s="100"/>
      <c r="ES23" s="100"/>
      <c r="ET23" s="100"/>
      <c r="EU23" s="100"/>
      <c r="EV23" s="101"/>
      <c r="EW23" s="99">
        <v>0</v>
      </c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1"/>
      <c r="FI23" s="102">
        <v>0</v>
      </c>
      <c r="FJ23" s="103"/>
      <c r="FK23" s="103"/>
      <c r="FL23" s="103"/>
      <c r="FM23" s="103"/>
      <c r="FN23" s="103"/>
      <c r="FO23" s="103"/>
      <c r="FP23" s="103"/>
      <c r="FQ23" s="103"/>
      <c r="FR23" s="103"/>
      <c r="FS23" s="104"/>
      <c r="FT23" s="102">
        <v>0</v>
      </c>
      <c r="FU23" s="103"/>
      <c r="FV23" s="103"/>
      <c r="FW23" s="103"/>
      <c r="FX23" s="103"/>
      <c r="FY23" s="103"/>
      <c r="FZ23" s="103"/>
      <c r="GA23" s="103"/>
      <c r="GB23" s="103"/>
      <c r="GC23" s="103"/>
      <c r="GD23" s="104"/>
      <c r="GE23" s="102">
        <v>0</v>
      </c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4"/>
    </row>
    <row r="25" spans="1:198" ht="28.9" customHeight="1" x14ac:dyDescent="0.25">
      <c r="A25" s="105" t="s">
        <v>67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DF25" s="106" t="s">
        <v>67</v>
      </c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</row>
    <row r="26" spans="1:198" ht="107.45" customHeight="1" x14ac:dyDescent="0.25">
      <c r="A26" s="97" t="s">
        <v>68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DF26" s="98" t="s">
        <v>68</v>
      </c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HJ26"/>
  <sheetViews>
    <sheetView topLeftCell="A7" zoomScale="90" zoomScaleNormal="90" workbookViewId="0">
      <selection activeCell="FT18" sqref="FT18:GD18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217" width="0.85546875" style="37"/>
    <col min="218" max="218" width="2" style="37" bestFit="1" customWidth="1"/>
    <col min="219" max="16384" width="0.85546875" style="37"/>
  </cols>
  <sheetData>
    <row r="1" spans="1:218" s="26" customFormat="1" ht="12.75" x14ac:dyDescent="0.2">
      <c r="BN1" s="26" t="s">
        <v>36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37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218" s="26" customFormat="1" ht="12.75" x14ac:dyDescent="0.2">
      <c r="BN2" s="118" t="s">
        <v>38</v>
      </c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19" t="s">
        <v>38</v>
      </c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</row>
    <row r="3" spans="1:21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218" s="28" customFormat="1" ht="12" x14ac:dyDescent="0.2">
      <c r="BN4" s="28" t="s">
        <v>39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39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218" s="28" customFormat="1" ht="12" x14ac:dyDescent="0.2">
      <c r="BN5" s="28" t="s">
        <v>40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40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21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218" s="30" customFormat="1" ht="16.5" x14ac:dyDescent="0.25">
      <c r="CX7" s="31" t="s">
        <v>41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41</v>
      </c>
    </row>
    <row r="8" spans="1:21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218" s="34" customFormat="1" ht="69" customHeight="1" x14ac:dyDescent="0.3">
      <c r="A9" s="120" t="s">
        <v>114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DF9" s="121" t="s">
        <v>115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</row>
    <row r="11" spans="1:218" s="35" customFormat="1" ht="26.25" customHeight="1" x14ac:dyDescent="0.25">
      <c r="A11" s="122" t="s">
        <v>42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4"/>
      <c r="V11" s="128" t="s">
        <v>43</v>
      </c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30"/>
      <c r="AW11" s="128" t="s">
        <v>44</v>
      </c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30"/>
      <c r="BX11" s="128" t="s">
        <v>45</v>
      </c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30"/>
      <c r="DF11" s="131" t="s">
        <v>46</v>
      </c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5" t="s">
        <v>47</v>
      </c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7"/>
      <c r="FI11" s="135" t="s">
        <v>44</v>
      </c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7"/>
    </row>
    <row r="12" spans="1:218" s="35" customFormat="1" ht="28.15" customHeight="1" x14ac:dyDescent="0.25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17" t="s">
        <v>48</v>
      </c>
      <c r="W12" s="117"/>
      <c r="X12" s="117"/>
      <c r="Y12" s="117"/>
      <c r="Z12" s="117"/>
      <c r="AA12" s="117"/>
      <c r="AB12" s="117"/>
      <c r="AC12" s="117"/>
      <c r="AD12" s="117"/>
      <c r="AE12" s="117" t="s">
        <v>49</v>
      </c>
      <c r="AF12" s="117"/>
      <c r="AG12" s="117"/>
      <c r="AH12" s="117"/>
      <c r="AI12" s="117"/>
      <c r="AJ12" s="117"/>
      <c r="AK12" s="117"/>
      <c r="AL12" s="117"/>
      <c r="AM12" s="117"/>
      <c r="AN12" s="117" t="s">
        <v>50</v>
      </c>
      <c r="AO12" s="117"/>
      <c r="AP12" s="117"/>
      <c r="AQ12" s="117"/>
      <c r="AR12" s="117"/>
      <c r="AS12" s="117"/>
      <c r="AT12" s="117"/>
      <c r="AU12" s="117"/>
      <c r="AV12" s="117"/>
      <c r="AW12" s="117" t="s">
        <v>48</v>
      </c>
      <c r="AX12" s="117"/>
      <c r="AY12" s="117"/>
      <c r="AZ12" s="117"/>
      <c r="BA12" s="117"/>
      <c r="BB12" s="117"/>
      <c r="BC12" s="117"/>
      <c r="BD12" s="117"/>
      <c r="BE12" s="117"/>
      <c r="BF12" s="117" t="s">
        <v>49</v>
      </c>
      <c r="BG12" s="117"/>
      <c r="BH12" s="117"/>
      <c r="BI12" s="117"/>
      <c r="BJ12" s="117"/>
      <c r="BK12" s="117"/>
      <c r="BL12" s="117"/>
      <c r="BM12" s="117"/>
      <c r="BN12" s="117"/>
      <c r="BO12" s="117" t="s">
        <v>50</v>
      </c>
      <c r="BP12" s="117"/>
      <c r="BQ12" s="117"/>
      <c r="BR12" s="117"/>
      <c r="BS12" s="117"/>
      <c r="BT12" s="117"/>
      <c r="BU12" s="117"/>
      <c r="BV12" s="117"/>
      <c r="BW12" s="117"/>
      <c r="BX12" s="117" t="s">
        <v>48</v>
      </c>
      <c r="BY12" s="117"/>
      <c r="BZ12" s="117"/>
      <c r="CA12" s="117"/>
      <c r="CB12" s="117"/>
      <c r="CC12" s="117"/>
      <c r="CD12" s="117"/>
      <c r="CE12" s="117"/>
      <c r="CF12" s="117"/>
      <c r="CG12" s="117" t="s">
        <v>49</v>
      </c>
      <c r="CH12" s="117"/>
      <c r="CI12" s="117"/>
      <c r="CJ12" s="117"/>
      <c r="CK12" s="117"/>
      <c r="CL12" s="117"/>
      <c r="CM12" s="117"/>
      <c r="CN12" s="117"/>
      <c r="CO12" s="117"/>
      <c r="CP12" s="117" t="s">
        <v>50</v>
      </c>
      <c r="CQ12" s="117"/>
      <c r="CR12" s="117"/>
      <c r="CS12" s="117"/>
      <c r="CT12" s="117"/>
      <c r="CU12" s="117"/>
      <c r="CV12" s="117"/>
      <c r="CW12" s="117"/>
      <c r="CX12" s="117"/>
      <c r="DF12" s="133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5" t="s">
        <v>48</v>
      </c>
      <c r="EB12" s="136"/>
      <c r="EC12" s="136"/>
      <c r="ED12" s="136"/>
      <c r="EE12" s="136"/>
      <c r="EF12" s="136"/>
      <c r="EG12" s="136"/>
      <c r="EH12" s="136"/>
      <c r="EI12" s="136"/>
      <c r="EJ12" s="136"/>
      <c r="EK12" s="137"/>
      <c r="EL12" s="135" t="s">
        <v>49</v>
      </c>
      <c r="EM12" s="136"/>
      <c r="EN12" s="136"/>
      <c r="EO12" s="136"/>
      <c r="EP12" s="136"/>
      <c r="EQ12" s="136"/>
      <c r="ER12" s="136"/>
      <c r="ES12" s="136"/>
      <c r="ET12" s="136"/>
      <c r="EU12" s="136"/>
      <c r="EV12" s="137"/>
      <c r="EW12" s="135" t="s">
        <v>50</v>
      </c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7"/>
      <c r="FI12" s="135" t="s">
        <v>48</v>
      </c>
      <c r="FJ12" s="136"/>
      <c r="FK12" s="136"/>
      <c r="FL12" s="136"/>
      <c r="FM12" s="136"/>
      <c r="FN12" s="136"/>
      <c r="FO12" s="136"/>
      <c r="FP12" s="136"/>
      <c r="FQ12" s="136"/>
      <c r="FR12" s="136"/>
      <c r="FS12" s="137"/>
      <c r="FT12" s="135" t="s">
        <v>49</v>
      </c>
      <c r="FU12" s="136"/>
      <c r="FV12" s="136"/>
      <c r="FW12" s="136"/>
      <c r="FX12" s="136"/>
      <c r="FY12" s="136"/>
      <c r="FZ12" s="136"/>
      <c r="GA12" s="136"/>
      <c r="GB12" s="136"/>
      <c r="GC12" s="136"/>
      <c r="GD12" s="137"/>
      <c r="GE12" s="135" t="s">
        <v>50</v>
      </c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7"/>
    </row>
    <row r="13" spans="1:218" s="36" customFormat="1" ht="27" customHeight="1" x14ac:dyDescent="0.25">
      <c r="A13" s="111" t="s">
        <v>51</v>
      </c>
      <c r="B13" s="111"/>
      <c r="C13" s="111"/>
      <c r="D13" s="111"/>
      <c r="E13" s="111"/>
      <c r="F13" s="111"/>
      <c r="G13" s="110" t="s">
        <v>52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07">
        <v>250</v>
      </c>
      <c r="W13" s="107"/>
      <c r="X13" s="107"/>
      <c r="Y13" s="107"/>
      <c r="Z13" s="107"/>
      <c r="AA13" s="107"/>
      <c r="AB13" s="107"/>
      <c r="AC13" s="107"/>
      <c r="AD13" s="107"/>
      <c r="AE13" s="107">
        <v>0</v>
      </c>
      <c r="AF13" s="107"/>
      <c r="AG13" s="107"/>
      <c r="AH13" s="107"/>
      <c r="AI13" s="107"/>
      <c r="AJ13" s="107"/>
      <c r="AK13" s="107"/>
      <c r="AL13" s="107"/>
      <c r="AM13" s="107"/>
      <c r="AN13" s="107">
        <v>0</v>
      </c>
      <c r="AO13" s="107"/>
      <c r="AP13" s="107"/>
      <c r="AQ13" s="107"/>
      <c r="AR13" s="107"/>
      <c r="AS13" s="107"/>
      <c r="AT13" s="107"/>
      <c r="AU13" s="107"/>
      <c r="AV13" s="107"/>
      <c r="AW13" s="107">
        <v>2745.63</v>
      </c>
      <c r="AX13" s="107"/>
      <c r="AY13" s="107"/>
      <c r="AZ13" s="107"/>
      <c r="BA13" s="107"/>
      <c r="BB13" s="107"/>
      <c r="BC13" s="107"/>
      <c r="BD13" s="107"/>
      <c r="BE13" s="107"/>
      <c r="BF13" s="107">
        <v>0</v>
      </c>
      <c r="BG13" s="107"/>
      <c r="BH13" s="107"/>
      <c r="BI13" s="107"/>
      <c r="BJ13" s="107"/>
      <c r="BK13" s="107"/>
      <c r="BL13" s="107"/>
      <c r="BM13" s="107"/>
      <c r="BN13" s="107"/>
      <c r="BO13" s="107">
        <v>0</v>
      </c>
      <c r="BP13" s="107"/>
      <c r="BQ13" s="107"/>
      <c r="BR13" s="107"/>
      <c r="BS13" s="107"/>
      <c r="BT13" s="107"/>
      <c r="BU13" s="107"/>
      <c r="BV13" s="107"/>
      <c r="BW13" s="107"/>
      <c r="BX13" s="107">
        <v>500.44900000000001</v>
      </c>
      <c r="BY13" s="107"/>
      <c r="BZ13" s="107"/>
      <c r="CA13" s="107"/>
      <c r="CB13" s="107"/>
      <c r="CC13" s="107"/>
      <c r="CD13" s="107"/>
      <c r="CE13" s="107"/>
      <c r="CF13" s="107"/>
      <c r="CG13" s="107">
        <v>0</v>
      </c>
      <c r="CH13" s="107"/>
      <c r="CI13" s="107"/>
      <c r="CJ13" s="107"/>
      <c r="CK13" s="107"/>
      <c r="CL13" s="107"/>
      <c r="CM13" s="107"/>
      <c r="CN13" s="107"/>
      <c r="CO13" s="107"/>
      <c r="CP13" s="107">
        <v>0</v>
      </c>
      <c r="CQ13" s="107"/>
      <c r="CR13" s="107"/>
      <c r="CS13" s="107"/>
      <c r="CT13" s="107"/>
      <c r="CU13" s="107"/>
      <c r="CV13" s="107"/>
      <c r="CW13" s="107"/>
      <c r="CX13" s="107"/>
      <c r="DF13" s="113" t="s">
        <v>51</v>
      </c>
      <c r="DG13" s="114"/>
      <c r="DH13" s="114"/>
      <c r="DI13" s="114"/>
      <c r="DJ13" s="114"/>
      <c r="DK13" s="114"/>
      <c r="DL13" s="110" t="s">
        <v>52</v>
      </c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99">
        <v>316</v>
      </c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  <c r="EL13" s="99">
        <v>0</v>
      </c>
      <c r="EM13" s="100"/>
      <c r="EN13" s="100"/>
      <c r="EO13" s="100"/>
      <c r="EP13" s="100"/>
      <c r="EQ13" s="100"/>
      <c r="ER13" s="100"/>
      <c r="ES13" s="100"/>
      <c r="ET13" s="100"/>
      <c r="EU13" s="100"/>
      <c r="EV13" s="101"/>
      <c r="EW13" s="99">
        <v>0</v>
      </c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1"/>
      <c r="FI13" s="102">
        <v>3298.73</v>
      </c>
      <c r="FJ13" s="103"/>
      <c r="FK13" s="103"/>
      <c r="FL13" s="103"/>
      <c r="FM13" s="103"/>
      <c r="FN13" s="103"/>
      <c r="FO13" s="103"/>
      <c r="FP13" s="103"/>
      <c r="FQ13" s="103"/>
      <c r="FR13" s="103"/>
      <c r="FS13" s="104"/>
      <c r="FT13" s="102">
        <v>0</v>
      </c>
      <c r="FU13" s="103"/>
      <c r="FV13" s="103"/>
      <c r="FW13" s="103"/>
      <c r="FX13" s="103"/>
      <c r="FY13" s="103"/>
      <c r="FZ13" s="103"/>
      <c r="GA13" s="103"/>
      <c r="GB13" s="103"/>
      <c r="GC13" s="103"/>
      <c r="GD13" s="104"/>
      <c r="GE13" s="102">
        <v>0</v>
      </c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4"/>
    </row>
    <row r="14" spans="1:218" s="36" customFormat="1" ht="27" customHeight="1" x14ac:dyDescent="0.25">
      <c r="A14" s="111"/>
      <c r="B14" s="111"/>
      <c r="C14" s="111"/>
      <c r="D14" s="111"/>
      <c r="E14" s="111"/>
      <c r="F14" s="111"/>
      <c r="G14" s="110" t="s">
        <v>53</v>
      </c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07">
        <v>219</v>
      </c>
      <c r="W14" s="107"/>
      <c r="X14" s="107"/>
      <c r="Y14" s="107"/>
      <c r="Z14" s="107"/>
      <c r="AA14" s="107"/>
      <c r="AB14" s="107"/>
      <c r="AC14" s="107"/>
      <c r="AD14" s="107"/>
      <c r="AE14" s="107">
        <v>0</v>
      </c>
      <c r="AF14" s="107"/>
      <c r="AG14" s="107"/>
      <c r="AH14" s="107"/>
      <c r="AI14" s="107"/>
      <c r="AJ14" s="107"/>
      <c r="AK14" s="107"/>
      <c r="AL14" s="107"/>
      <c r="AM14" s="107"/>
      <c r="AN14" s="107">
        <v>0</v>
      </c>
      <c r="AO14" s="107"/>
      <c r="AP14" s="107"/>
      <c r="AQ14" s="107"/>
      <c r="AR14" s="107"/>
      <c r="AS14" s="107"/>
      <c r="AT14" s="107"/>
      <c r="AU14" s="107"/>
      <c r="AV14" s="107"/>
      <c r="AW14" s="107">
        <v>2399</v>
      </c>
      <c r="AX14" s="107"/>
      <c r="AY14" s="107"/>
      <c r="AZ14" s="107"/>
      <c r="BA14" s="107"/>
      <c r="BB14" s="107"/>
      <c r="BC14" s="107"/>
      <c r="BD14" s="107"/>
      <c r="BE14" s="107"/>
      <c r="BF14" s="107">
        <v>0</v>
      </c>
      <c r="BG14" s="107"/>
      <c r="BH14" s="107"/>
      <c r="BI14" s="107"/>
      <c r="BJ14" s="107"/>
      <c r="BK14" s="107"/>
      <c r="BL14" s="107"/>
      <c r="BM14" s="107"/>
      <c r="BN14" s="107"/>
      <c r="BO14" s="107">
        <v>0</v>
      </c>
      <c r="BP14" s="107"/>
      <c r="BQ14" s="107"/>
      <c r="BR14" s="107"/>
      <c r="BS14" s="107"/>
      <c r="BT14" s="107"/>
      <c r="BU14" s="107"/>
      <c r="BV14" s="107"/>
      <c r="BW14" s="107"/>
      <c r="BX14" s="107">
        <v>102.07599999999999</v>
      </c>
      <c r="BY14" s="107"/>
      <c r="BZ14" s="107"/>
      <c r="CA14" s="107"/>
      <c r="CB14" s="107"/>
      <c r="CC14" s="107"/>
      <c r="CD14" s="107"/>
      <c r="CE14" s="107"/>
      <c r="CF14" s="107"/>
      <c r="CG14" s="107">
        <v>0</v>
      </c>
      <c r="CH14" s="107"/>
      <c r="CI14" s="107"/>
      <c r="CJ14" s="107"/>
      <c r="CK14" s="107"/>
      <c r="CL14" s="107"/>
      <c r="CM14" s="107"/>
      <c r="CN14" s="107"/>
      <c r="CO14" s="107"/>
      <c r="CP14" s="107">
        <v>0</v>
      </c>
      <c r="CQ14" s="107"/>
      <c r="CR14" s="107"/>
      <c r="CS14" s="107"/>
      <c r="CT14" s="107"/>
      <c r="CU14" s="107"/>
      <c r="CV14" s="107"/>
      <c r="CW14" s="107"/>
      <c r="CX14" s="107"/>
      <c r="DF14" s="115"/>
      <c r="DG14" s="116"/>
      <c r="DH14" s="116"/>
      <c r="DI14" s="116"/>
      <c r="DJ14" s="116"/>
      <c r="DK14" s="116"/>
      <c r="DL14" s="110" t="s">
        <v>53</v>
      </c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99">
        <v>183</v>
      </c>
      <c r="EB14" s="100"/>
      <c r="EC14" s="100"/>
      <c r="ED14" s="100"/>
      <c r="EE14" s="100"/>
      <c r="EF14" s="100"/>
      <c r="EG14" s="100"/>
      <c r="EH14" s="100"/>
      <c r="EI14" s="100"/>
      <c r="EJ14" s="100"/>
      <c r="EK14" s="101"/>
      <c r="EL14" s="99">
        <v>0</v>
      </c>
      <c r="EM14" s="100"/>
      <c r="EN14" s="100"/>
      <c r="EO14" s="100"/>
      <c r="EP14" s="100"/>
      <c r="EQ14" s="100"/>
      <c r="ER14" s="100"/>
      <c r="ES14" s="100"/>
      <c r="ET14" s="100"/>
      <c r="EU14" s="100"/>
      <c r="EV14" s="101"/>
      <c r="EW14" s="99">
        <v>0</v>
      </c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1"/>
      <c r="FI14" s="102">
        <v>1987.73</v>
      </c>
      <c r="FJ14" s="103"/>
      <c r="FK14" s="103"/>
      <c r="FL14" s="103"/>
      <c r="FM14" s="103"/>
      <c r="FN14" s="103"/>
      <c r="FO14" s="103"/>
      <c r="FP14" s="103"/>
      <c r="FQ14" s="103"/>
      <c r="FR14" s="103"/>
      <c r="FS14" s="104"/>
      <c r="FT14" s="102">
        <v>0</v>
      </c>
      <c r="FU14" s="103"/>
      <c r="FV14" s="103"/>
      <c r="FW14" s="103"/>
      <c r="FX14" s="103"/>
      <c r="FY14" s="103"/>
      <c r="FZ14" s="103"/>
      <c r="GA14" s="103"/>
      <c r="GB14" s="103"/>
      <c r="GC14" s="103"/>
      <c r="GD14" s="104"/>
      <c r="GE14" s="102">
        <v>0</v>
      </c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4"/>
      <c r="HJ14" s="36">
        <v>0</v>
      </c>
    </row>
    <row r="15" spans="1:218" s="36" customFormat="1" ht="27" customHeight="1" x14ac:dyDescent="0.25">
      <c r="A15" s="111" t="s">
        <v>54</v>
      </c>
      <c r="B15" s="111"/>
      <c r="C15" s="111"/>
      <c r="D15" s="111"/>
      <c r="E15" s="111"/>
      <c r="F15" s="111"/>
      <c r="G15" s="110" t="s">
        <v>55</v>
      </c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07">
        <v>3</v>
      </c>
      <c r="W15" s="107"/>
      <c r="X15" s="107"/>
      <c r="Y15" s="107"/>
      <c r="Z15" s="107"/>
      <c r="AA15" s="107"/>
      <c r="AB15" s="107"/>
      <c r="AC15" s="107"/>
      <c r="AD15" s="107"/>
      <c r="AE15" s="107">
        <v>0</v>
      </c>
      <c r="AF15" s="107"/>
      <c r="AG15" s="107"/>
      <c r="AH15" s="107"/>
      <c r="AI15" s="107"/>
      <c r="AJ15" s="107"/>
      <c r="AK15" s="107"/>
      <c r="AL15" s="107"/>
      <c r="AM15" s="107"/>
      <c r="AN15" s="107">
        <v>0</v>
      </c>
      <c r="AO15" s="107"/>
      <c r="AP15" s="107"/>
      <c r="AQ15" s="107"/>
      <c r="AR15" s="107"/>
      <c r="AS15" s="107"/>
      <c r="AT15" s="107"/>
      <c r="AU15" s="107"/>
      <c r="AV15" s="107"/>
      <c r="AW15" s="107">
        <v>120</v>
      </c>
      <c r="AX15" s="107"/>
      <c r="AY15" s="107"/>
      <c r="AZ15" s="107"/>
      <c r="BA15" s="107"/>
      <c r="BB15" s="107"/>
      <c r="BC15" s="107"/>
      <c r="BD15" s="107"/>
      <c r="BE15" s="107"/>
      <c r="BF15" s="107">
        <v>0</v>
      </c>
      <c r="BG15" s="107"/>
      <c r="BH15" s="107"/>
      <c r="BI15" s="107"/>
      <c r="BJ15" s="107"/>
      <c r="BK15" s="107"/>
      <c r="BL15" s="107"/>
      <c r="BM15" s="107"/>
      <c r="BN15" s="107"/>
      <c r="BO15" s="107">
        <v>0</v>
      </c>
      <c r="BP15" s="107"/>
      <c r="BQ15" s="107"/>
      <c r="BR15" s="107"/>
      <c r="BS15" s="107"/>
      <c r="BT15" s="107"/>
      <c r="BU15" s="107"/>
      <c r="BV15" s="107"/>
      <c r="BW15" s="107"/>
      <c r="BX15" s="107">
        <v>76.025000000000006</v>
      </c>
      <c r="BY15" s="107"/>
      <c r="BZ15" s="107"/>
      <c r="CA15" s="107"/>
      <c r="CB15" s="107"/>
      <c r="CC15" s="107"/>
      <c r="CD15" s="107"/>
      <c r="CE15" s="107"/>
      <c r="CF15" s="107"/>
      <c r="CG15" s="107">
        <v>0</v>
      </c>
      <c r="CH15" s="107"/>
      <c r="CI15" s="107"/>
      <c r="CJ15" s="107"/>
      <c r="CK15" s="107"/>
      <c r="CL15" s="107"/>
      <c r="CM15" s="107"/>
      <c r="CN15" s="107"/>
      <c r="CO15" s="107"/>
      <c r="CP15" s="107">
        <v>0</v>
      </c>
      <c r="CQ15" s="107"/>
      <c r="CR15" s="107"/>
      <c r="CS15" s="107"/>
      <c r="CT15" s="107"/>
      <c r="CU15" s="107"/>
      <c r="CV15" s="107"/>
      <c r="CW15" s="107"/>
      <c r="CX15" s="107"/>
      <c r="DF15" s="113" t="s">
        <v>54</v>
      </c>
      <c r="DG15" s="114"/>
      <c r="DH15" s="114"/>
      <c r="DI15" s="114"/>
      <c r="DJ15" s="114"/>
      <c r="DK15" s="114"/>
      <c r="DL15" s="110" t="s">
        <v>56</v>
      </c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99">
        <v>11</v>
      </c>
      <c r="EB15" s="100"/>
      <c r="EC15" s="100"/>
      <c r="ED15" s="100"/>
      <c r="EE15" s="100"/>
      <c r="EF15" s="100"/>
      <c r="EG15" s="100"/>
      <c r="EH15" s="100"/>
      <c r="EI15" s="100"/>
      <c r="EJ15" s="100"/>
      <c r="EK15" s="101"/>
      <c r="EL15" s="99">
        <v>2</v>
      </c>
      <c r="EM15" s="100"/>
      <c r="EN15" s="100"/>
      <c r="EO15" s="100"/>
      <c r="EP15" s="100"/>
      <c r="EQ15" s="100"/>
      <c r="ER15" s="100"/>
      <c r="ES15" s="100"/>
      <c r="ET15" s="100"/>
      <c r="EU15" s="100"/>
      <c r="EV15" s="101"/>
      <c r="EW15" s="99">
        <v>0</v>
      </c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1"/>
      <c r="FI15" s="102">
        <v>555.95000000000005</v>
      </c>
      <c r="FJ15" s="103"/>
      <c r="FK15" s="103"/>
      <c r="FL15" s="103"/>
      <c r="FM15" s="103"/>
      <c r="FN15" s="103"/>
      <c r="FO15" s="103"/>
      <c r="FP15" s="103"/>
      <c r="FQ15" s="103"/>
      <c r="FR15" s="103"/>
      <c r="FS15" s="104"/>
      <c r="FT15" s="102">
        <v>142</v>
      </c>
      <c r="FU15" s="103"/>
      <c r="FV15" s="103"/>
      <c r="FW15" s="103"/>
      <c r="FX15" s="103"/>
      <c r="FY15" s="103"/>
      <c r="FZ15" s="103"/>
      <c r="GA15" s="103"/>
      <c r="GB15" s="103"/>
      <c r="GC15" s="103"/>
      <c r="GD15" s="104"/>
      <c r="GE15" s="102">
        <v>0</v>
      </c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4"/>
    </row>
    <row r="16" spans="1:218" s="36" customFormat="1" ht="27" customHeight="1" x14ac:dyDescent="0.25">
      <c r="A16" s="111"/>
      <c r="B16" s="111"/>
      <c r="C16" s="111"/>
      <c r="D16" s="111"/>
      <c r="E16" s="111"/>
      <c r="F16" s="111"/>
      <c r="G16" s="110" t="s">
        <v>57</v>
      </c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07">
        <v>0</v>
      </c>
      <c r="W16" s="107"/>
      <c r="X16" s="107"/>
      <c r="Y16" s="107"/>
      <c r="Z16" s="107"/>
      <c r="AA16" s="107"/>
      <c r="AB16" s="107"/>
      <c r="AC16" s="107"/>
      <c r="AD16" s="107"/>
      <c r="AE16" s="107">
        <v>0</v>
      </c>
      <c r="AF16" s="107"/>
      <c r="AG16" s="107"/>
      <c r="AH16" s="107"/>
      <c r="AI16" s="107"/>
      <c r="AJ16" s="107"/>
      <c r="AK16" s="107"/>
      <c r="AL16" s="107"/>
      <c r="AM16" s="107"/>
      <c r="AN16" s="107">
        <v>0</v>
      </c>
      <c r="AO16" s="107"/>
      <c r="AP16" s="107"/>
      <c r="AQ16" s="107"/>
      <c r="AR16" s="107"/>
      <c r="AS16" s="107"/>
      <c r="AT16" s="107"/>
      <c r="AU16" s="107"/>
      <c r="AV16" s="107"/>
      <c r="AW16" s="107">
        <v>0</v>
      </c>
      <c r="AX16" s="107"/>
      <c r="AY16" s="107"/>
      <c r="AZ16" s="107"/>
      <c r="BA16" s="107"/>
      <c r="BB16" s="107"/>
      <c r="BC16" s="107"/>
      <c r="BD16" s="107"/>
      <c r="BE16" s="107"/>
      <c r="BF16" s="107">
        <v>0</v>
      </c>
      <c r="BG16" s="107"/>
      <c r="BH16" s="107"/>
      <c r="BI16" s="107"/>
      <c r="BJ16" s="107"/>
      <c r="BK16" s="107"/>
      <c r="BL16" s="107"/>
      <c r="BM16" s="107"/>
      <c r="BN16" s="107"/>
      <c r="BO16" s="107">
        <v>0</v>
      </c>
      <c r="BP16" s="107"/>
      <c r="BQ16" s="107"/>
      <c r="BR16" s="107"/>
      <c r="BS16" s="107"/>
      <c r="BT16" s="107"/>
      <c r="BU16" s="107"/>
      <c r="BV16" s="107"/>
      <c r="BW16" s="107"/>
      <c r="BX16" s="107">
        <v>0</v>
      </c>
      <c r="BY16" s="107"/>
      <c r="BZ16" s="107"/>
      <c r="CA16" s="107"/>
      <c r="CB16" s="107"/>
      <c r="CC16" s="107"/>
      <c r="CD16" s="107"/>
      <c r="CE16" s="107"/>
      <c r="CF16" s="107"/>
      <c r="CG16" s="107">
        <v>0</v>
      </c>
      <c r="CH16" s="107"/>
      <c r="CI16" s="107"/>
      <c r="CJ16" s="107"/>
      <c r="CK16" s="107"/>
      <c r="CL16" s="107"/>
      <c r="CM16" s="107"/>
      <c r="CN16" s="107"/>
      <c r="CO16" s="107"/>
      <c r="CP16" s="107">
        <v>0</v>
      </c>
      <c r="CQ16" s="107"/>
      <c r="CR16" s="107"/>
      <c r="CS16" s="107"/>
      <c r="CT16" s="107"/>
      <c r="CU16" s="107"/>
      <c r="CV16" s="107"/>
      <c r="CW16" s="107"/>
      <c r="CX16" s="107"/>
      <c r="DF16" s="115"/>
      <c r="DG16" s="116"/>
      <c r="DH16" s="116"/>
      <c r="DI16" s="116"/>
      <c r="DJ16" s="116"/>
      <c r="DK16" s="116"/>
      <c r="DL16" s="110" t="s">
        <v>57</v>
      </c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99">
        <v>0</v>
      </c>
      <c r="EB16" s="100"/>
      <c r="EC16" s="100"/>
      <c r="ED16" s="100"/>
      <c r="EE16" s="100"/>
      <c r="EF16" s="100"/>
      <c r="EG16" s="100"/>
      <c r="EH16" s="100"/>
      <c r="EI16" s="100"/>
      <c r="EJ16" s="100"/>
      <c r="EK16" s="101"/>
      <c r="EL16" s="99">
        <v>0</v>
      </c>
      <c r="EM16" s="100"/>
      <c r="EN16" s="100"/>
      <c r="EO16" s="100"/>
      <c r="EP16" s="100"/>
      <c r="EQ16" s="100"/>
      <c r="ER16" s="100"/>
      <c r="ES16" s="100"/>
      <c r="ET16" s="100"/>
      <c r="EU16" s="100"/>
      <c r="EV16" s="101"/>
      <c r="EW16" s="99">
        <v>0</v>
      </c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1"/>
      <c r="FI16" s="102">
        <v>0</v>
      </c>
      <c r="FJ16" s="103"/>
      <c r="FK16" s="103"/>
      <c r="FL16" s="103"/>
      <c r="FM16" s="103"/>
      <c r="FN16" s="103"/>
      <c r="FO16" s="103"/>
      <c r="FP16" s="103"/>
      <c r="FQ16" s="103"/>
      <c r="FR16" s="103"/>
      <c r="FS16" s="104"/>
      <c r="FT16" s="102">
        <v>0</v>
      </c>
      <c r="FU16" s="103"/>
      <c r="FV16" s="103"/>
      <c r="FW16" s="103"/>
      <c r="FX16" s="103"/>
      <c r="FY16" s="103"/>
      <c r="FZ16" s="103"/>
      <c r="GA16" s="103"/>
      <c r="GB16" s="103"/>
      <c r="GC16" s="103"/>
      <c r="GD16" s="104"/>
      <c r="GE16" s="102">
        <v>0</v>
      </c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4"/>
    </row>
    <row r="17" spans="1:198" s="36" customFormat="1" ht="27" customHeight="1" x14ac:dyDescent="0.25">
      <c r="A17" s="111" t="s">
        <v>58</v>
      </c>
      <c r="B17" s="111"/>
      <c r="C17" s="111"/>
      <c r="D17" s="111"/>
      <c r="E17" s="111"/>
      <c r="F17" s="111"/>
      <c r="G17" s="110" t="s">
        <v>59</v>
      </c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07">
        <v>0</v>
      </c>
      <c r="W17" s="107"/>
      <c r="X17" s="107"/>
      <c r="Y17" s="107"/>
      <c r="Z17" s="107"/>
      <c r="AA17" s="107"/>
      <c r="AB17" s="107"/>
      <c r="AC17" s="107"/>
      <c r="AD17" s="107"/>
      <c r="AE17" s="107">
        <v>1</v>
      </c>
      <c r="AF17" s="107"/>
      <c r="AG17" s="107"/>
      <c r="AH17" s="107"/>
      <c r="AI17" s="107"/>
      <c r="AJ17" s="107"/>
      <c r="AK17" s="107"/>
      <c r="AL17" s="107"/>
      <c r="AM17" s="107"/>
      <c r="AN17" s="107">
        <v>0</v>
      </c>
      <c r="AO17" s="107"/>
      <c r="AP17" s="107"/>
      <c r="AQ17" s="107"/>
      <c r="AR17" s="107"/>
      <c r="AS17" s="107"/>
      <c r="AT17" s="107"/>
      <c r="AU17" s="107"/>
      <c r="AV17" s="107"/>
      <c r="AW17" s="107">
        <v>0</v>
      </c>
      <c r="AX17" s="107"/>
      <c r="AY17" s="107"/>
      <c r="AZ17" s="107"/>
      <c r="BA17" s="107"/>
      <c r="BB17" s="107"/>
      <c r="BC17" s="107"/>
      <c r="BD17" s="107"/>
      <c r="BE17" s="107"/>
      <c r="BF17" s="107">
        <v>467</v>
      </c>
      <c r="BG17" s="107"/>
      <c r="BH17" s="107"/>
      <c r="BI17" s="107"/>
      <c r="BJ17" s="107"/>
      <c r="BK17" s="107"/>
      <c r="BL17" s="107"/>
      <c r="BM17" s="107"/>
      <c r="BN17" s="107"/>
      <c r="BO17" s="107">
        <v>0</v>
      </c>
      <c r="BP17" s="107"/>
      <c r="BQ17" s="107"/>
      <c r="BR17" s="107"/>
      <c r="BS17" s="107"/>
      <c r="BT17" s="107"/>
      <c r="BU17" s="107"/>
      <c r="BV17" s="107"/>
      <c r="BW17" s="107"/>
      <c r="BX17" s="107">
        <v>0</v>
      </c>
      <c r="BY17" s="107"/>
      <c r="BZ17" s="107"/>
      <c r="CA17" s="107"/>
      <c r="CB17" s="107"/>
      <c r="CC17" s="107"/>
      <c r="CD17" s="107"/>
      <c r="CE17" s="107"/>
      <c r="CF17" s="107"/>
      <c r="CG17" s="107">
        <v>6157</v>
      </c>
      <c r="CH17" s="107"/>
      <c r="CI17" s="107"/>
      <c r="CJ17" s="107"/>
      <c r="CK17" s="107"/>
      <c r="CL17" s="107"/>
      <c r="CM17" s="107"/>
      <c r="CN17" s="107"/>
      <c r="CO17" s="107"/>
      <c r="CP17" s="107">
        <v>0</v>
      </c>
      <c r="CQ17" s="107"/>
      <c r="CR17" s="107"/>
      <c r="CS17" s="107"/>
      <c r="CT17" s="107"/>
      <c r="CU17" s="107"/>
      <c r="CV17" s="107"/>
      <c r="CW17" s="107"/>
      <c r="CX17" s="107"/>
      <c r="DF17" s="113" t="s">
        <v>58</v>
      </c>
      <c r="DG17" s="114"/>
      <c r="DH17" s="114"/>
      <c r="DI17" s="114"/>
      <c r="DJ17" s="114"/>
      <c r="DK17" s="114"/>
      <c r="DL17" s="110" t="s">
        <v>59</v>
      </c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99">
        <v>4</v>
      </c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  <c r="EL17" s="99">
        <v>0</v>
      </c>
      <c r="EM17" s="100"/>
      <c r="EN17" s="100"/>
      <c r="EO17" s="100"/>
      <c r="EP17" s="100"/>
      <c r="EQ17" s="100"/>
      <c r="ER17" s="100"/>
      <c r="ES17" s="100"/>
      <c r="ET17" s="100"/>
      <c r="EU17" s="100"/>
      <c r="EV17" s="101"/>
      <c r="EW17" s="99">
        <v>0</v>
      </c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1"/>
      <c r="FI17" s="102">
        <v>516.45000000000005</v>
      </c>
      <c r="FJ17" s="103"/>
      <c r="FK17" s="103"/>
      <c r="FL17" s="103"/>
      <c r="FM17" s="103"/>
      <c r="FN17" s="103"/>
      <c r="FO17" s="103"/>
      <c r="FP17" s="103"/>
      <c r="FQ17" s="103"/>
      <c r="FR17" s="103"/>
      <c r="FS17" s="104"/>
      <c r="FT17" s="102">
        <v>0</v>
      </c>
      <c r="FU17" s="103"/>
      <c r="FV17" s="103"/>
      <c r="FW17" s="103"/>
      <c r="FX17" s="103"/>
      <c r="FY17" s="103"/>
      <c r="FZ17" s="103"/>
      <c r="GA17" s="103"/>
      <c r="GB17" s="103"/>
      <c r="GC17" s="103"/>
      <c r="GD17" s="104"/>
      <c r="GE17" s="102">
        <v>0</v>
      </c>
      <c r="GF17" s="103"/>
      <c r="GG17" s="103"/>
      <c r="GH17" s="103"/>
      <c r="GI17" s="103"/>
      <c r="GJ17" s="103"/>
      <c r="GK17" s="103"/>
      <c r="GL17" s="103"/>
      <c r="GM17" s="103"/>
      <c r="GN17" s="103"/>
      <c r="GO17" s="103"/>
      <c r="GP17" s="104"/>
    </row>
    <row r="18" spans="1:198" s="36" customFormat="1" ht="35.25" customHeight="1" x14ac:dyDescent="0.25">
      <c r="A18" s="111"/>
      <c r="B18" s="111"/>
      <c r="C18" s="111"/>
      <c r="D18" s="111"/>
      <c r="E18" s="111"/>
      <c r="F18" s="111"/>
      <c r="G18" s="110" t="s">
        <v>60</v>
      </c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07">
        <v>0</v>
      </c>
      <c r="W18" s="107"/>
      <c r="X18" s="107"/>
      <c r="Y18" s="107"/>
      <c r="Z18" s="107"/>
      <c r="AA18" s="107"/>
      <c r="AB18" s="107"/>
      <c r="AC18" s="107"/>
      <c r="AD18" s="107"/>
      <c r="AE18" s="107">
        <v>0</v>
      </c>
      <c r="AF18" s="107"/>
      <c r="AG18" s="107"/>
      <c r="AH18" s="107"/>
      <c r="AI18" s="107"/>
      <c r="AJ18" s="107"/>
      <c r="AK18" s="107"/>
      <c r="AL18" s="107"/>
      <c r="AM18" s="107"/>
      <c r="AN18" s="107">
        <v>0</v>
      </c>
      <c r="AO18" s="107"/>
      <c r="AP18" s="107"/>
      <c r="AQ18" s="107"/>
      <c r="AR18" s="107"/>
      <c r="AS18" s="107"/>
      <c r="AT18" s="107"/>
      <c r="AU18" s="107"/>
      <c r="AV18" s="107"/>
      <c r="AW18" s="107">
        <v>0</v>
      </c>
      <c r="AX18" s="107"/>
      <c r="AY18" s="107"/>
      <c r="AZ18" s="107"/>
      <c r="BA18" s="107"/>
      <c r="BB18" s="107"/>
      <c r="BC18" s="107"/>
      <c r="BD18" s="107"/>
      <c r="BE18" s="107"/>
      <c r="BF18" s="107">
        <v>0</v>
      </c>
      <c r="BG18" s="107"/>
      <c r="BH18" s="107"/>
      <c r="BI18" s="107"/>
      <c r="BJ18" s="107"/>
      <c r="BK18" s="107"/>
      <c r="BL18" s="107"/>
      <c r="BM18" s="107"/>
      <c r="BN18" s="107"/>
      <c r="BO18" s="107">
        <v>0</v>
      </c>
      <c r="BP18" s="107"/>
      <c r="BQ18" s="107"/>
      <c r="BR18" s="107"/>
      <c r="BS18" s="107"/>
      <c r="BT18" s="107"/>
      <c r="BU18" s="107"/>
      <c r="BV18" s="107"/>
      <c r="BW18" s="107"/>
      <c r="BX18" s="107">
        <v>0</v>
      </c>
      <c r="BY18" s="107"/>
      <c r="BZ18" s="107"/>
      <c r="CA18" s="107"/>
      <c r="CB18" s="107"/>
      <c r="CC18" s="107"/>
      <c r="CD18" s="107"/>
      <c r="CE18" s="107"/>
      <c r="CF18" s="107"/>
      <c r="CG18" s="107">
        <v>0</v>
      </c>
      <c r="CH18" s="107"/>
      <c r="CI18" s="107"/>
      <c r="CJ18" s="107"/>
      <c r="CK18" s="107"/>
      <c r="CL18" s="107"/>
      <c r="CM18" s="107"/>
      <c r="CN18" s="107"/>
      <c r="CO18" s="107"/>
      <c r="CP18" s="107">
        <v>0</v>
      </c>
      <c r="CQ18" s="107"/>
      <c r="CR18" s="107"/>
      <c r="CS18" s="107"/>
      <c r="CT18" s="107"/>
      <c r="CU18" s="107"/>
      <c r="CV18" s="107"/>
      <c r="CW18" s="107"/>
      <c r="CX18" s="107"/>
      <c r="DF18" s="115"/>
      <c r="DG18" s="116"/>
      <c r="DH18" s="116"/>
      <c r="DI18" s="116"/>
      <c r="DJ18" s="116"/>
      <c r="DK18" s="116"/>
      <c r="DL18" s="110" t="s">
        <v>60</v>
      </c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99">
        <v>0</v>
      </c>
      <c r="EB18" s="100"/>
      <c r="EC18" s="100"/>
      <c r="ED18" s="100"/>
      <c r="EE18" s="100"/>
      <c r="EF18" s="100"/>
      <c r="EG18" s="100"/>
      <c r="EH18" s="100"/>
      <c r="EI18" s="100"/>
      <c r="EJ18" s="100"/>
      <c r="EK18" s="101"/>
      <c r="EL18" s="99">
        <v>0</v>
      </c>
      <c r="EM18" s="100"/>
      <c r="EN18" s="100"/>
      <c r="EO18" s="100"/>
      <c r="EP18" s="100"/>
      <c r="EQ18" s="100"/>
      <c r="ER18" s="100"/>
      <c r="ES18" s="100"/>
      <c r="ET18" s="100"/>
      <c r="EU18" s="100"/>
      <c r="EV18" s="101"/>
      <c r="EW18" s="99">
        <v>0</v>
      </c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1"/>
      <c r="FI18" s="102">
        <v>0</v>
      </c>
      <c r="FJ18" s="103"/>
      <c r="FK18" s="103"/>
      <c r="FL18" s="103"/>
      <c r="FM18" s="103"/>
      <c r="FN18" s="103"/>
      <c r="FO18" s="103"/>
      <c r="FP18" s="103"/>
      <c r="FQ18" s="103"/>
      <c r="FR18" s="103"/>
      <c r="FS18" s="104"/>
      <c r="FT18" s="102">
        <v>0</v>
      </c>
      <c r="FU18" s="103"/>
      <c r="FV18" s="103"/>
      <c r="FW18" s="103"/>
      <c r="FX18" s="103"/>
      <c r="FY18" s="103"/>
      <c r="FZ18" s="103"/>
      <c r="GA18" s="103"/>
      <c r="GB18" s="103"/>
      <c r="GC18" s="103"/>
      <c r="GD18" s="104"/>
      <c r="GE18" s="102">
        <v>0</v>
      </c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4"/>
    </row>
    <row r="19" spans="1:198" s="36" customFormat="1" ht="27" customHeight="1" x14ac:dyDescent="0.25">
      <c r="A19" s="111" t="s">
        <v>61</v>
      </c>
      <c r="B19" s="111"/>
      <c r="C19" s="111"/>
      <c r="D19" s="111"/>
      <c r="E19" s="111"/>
      <c r="F19" s="111"/>
      <c r="G19" s="110" t="s">
        <v>62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07">
        <v>0</v>
      </c>
      <c r="W19" s="107"/>
      <c r="X19" s="107"/>
      <c r="Y19" s="107"/>
      <c r="Z19" s="107"/>
      <c r="AA19" s="107"/>
      <c r="AB19" s="107"/>
      <c r="AC19" s="107"/>
      <c r="AD19" s="107"/>
      <c r="AE19" s="107">
        <v>2</v>
      </c>
      <c r="AF19" s="107"/>
      <c r="AG19" s="107"/>
      <c r="AH19" s="107"/>
      <c r="AI19" s="107"/>
      <c r="AJ19" s="107"/>
      <c r="AK19" s="107"/>
      <c r="AL19" s="107"/>
      <c r="AM19" s="107"/>
      <c r="AN19" s="107">
        <v>0</v>
      </c>
      <c r="AO19" s="107"/>
      <c r="AP19" s="107"/>
      <c r="AQ19" s="107"/>
      <c r="AR19" s="107"/>
      <c r="AS19" s="107"/>
      <c r="AT19" s="107"/>
      <c r="AU19" s="107"/>
      <c r="AV19" s="107"/>
      <c r="AW19" s="107">
        <v>0</v>
      </c>
      <c r="AX19" s="107"/>
      <c r="AY19" s="107"/>
      <c r="AZ19" s="107"/>
      <c r="BA19" s="107"/>
      <c r="BB19" s="107"/>
      <c r="BC19" s="107"/>
      <c r="BD19" s="107"/>
      <c r="BE19" s="107"/>
      <c r="BF19" s="107">
        <v>2957.2</v>
      </c>
      <c r="BG19" s="107"/>
      <c r="BH19" s="107"/>
      <c r="BI19" s="107"/>
      <c r="BJ19" s="107"/>
      <c r="BK19" s="107"/>
      <c r="BL19" s="107"/>
      <c r="BM19" s="107"/>
      <c r="BN19" s="107"/>
      <c r="BO19" s="107">
        <v>0</v>
      </c>
      <c r="BP19" s="107"/>
      <c r="BQ19" s="107"/>
      <c r="BR19" s="107"/>
      <c r="BS19" s="107"/>
      <c r="BT19" s="107"/>
      <c r="BU19" s="107"/>
      <c r="BV19" s="107"/>
      <c r="BW19" s="107"/>
      <c r="BX19" s="107">
        <v>0</v>
      </c>
      <c r="BY19" s="107"/>
      <c r="BZ19" s="107"/>
      <c r="CA19" s="107"/>
      <c r="CB19" s="107"/>
      <c r="CC19" s="107"/>
      <c r="CD19" s="107"/>
      <c r="CE19" s="107"/>
      <c r="CF19" s="107"/>
      <c r="CG19" s="107">
        <v>9835.41</v>
      </c>
      <c r="CH19" s="107"/>
      <c r="CI19" s="107"/>
      <c r="CJ19" s="107"/>
      <c r="CK19" s="107"/>
      <c r="CL19" s="107"/>
      <c r="CM19" s="107"/>
      <c r="CN19" s="107"/>
      <c r="CO19" s="107"/>
      <c r="CP19" s="107">
        <v>0</v>
      </c>
      <c r="CQ19" s="107"/>
      <c r="CR19" s="107"/>
      <c r="CS19" s="107"/>
      <c r="CT19" s="107"/>
      <c r="CU19" s="107"/>
      <c r="CV19" s="107"/>
      <c r="CW19" s="107"/>
      <c r="CX19" s="107"/>
      <c r="DF19" s="113" t="s">
        <v>61</v>
      </c>
      <c r="DG19" s="114"/>
      <c r="DH19" s="114"/>
      <c r="DI19" s="114"/>
      <c r="DJ19" s="114"/>
      <c r="DK19" s="114"/>
      <c r="DL19" s="110" t="s">
        <v>62</v>
      </c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99">
        <v>0</v>
      </c>
      <c r="EB19" s="100"/>
      <c r="EC19" s="100"/>
      <c r="ED19" s="100"/>
      <c r="EE19" s="100"/>
      <c r="EF19" s="100"/>
      <c r="EG19" s="100"/>
      <c r="EH19" s="100"/>
      <c r="EI19" s="100"/>
      <c r="EJ19" s="100"/>
      <c r="EK19" s="101"/>
      <c r="EL19" s="99">
        <v>0</v>
      </c>
      <c r="EM19" s="100"/>
      <c r="EN19" s="100"/>
      <c r="EO19" s="100"/>
      <c r="EP19" s="100"/>
      <c r="EQ19" s="100"/>
      <c r="ER19" s="100"/>
      <c r="ES19" s="100"/>
      <c r="ET19" s="100"/>
      <c r="EU19" s="100"/>
      <c r="EV19" s="101"/>
      <c r="EW19" s="99">
        <v>0</v>
      </c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1"/>
      <c r="FI19" s="102">
        <v>0</v>
      </c>
      <c r="FJ19" s="103"/>
      <c r="FK19" s="103"/>
      <c r="FL19" s="103"/>
      <c r="FM19" s="103"/>
      <c r="FN19" s="103"/>
      <c r="FO19" s="103"/>
      <c r="FP19" s="103"/>
      <c r="FQ19" s="103"/>
      <c r="FR19" s="103"/>
      <c r="FS19" s="104"/>
      <c r="FT19" s="102">
        <v>0</v>
      </c>
      <c r="FU19" s="103"/>
      <c r="FV19" s="103"/>
      <c r="FW19" s="103"/>
      <c r="FX19" s="103"/>
      <c r="FY19" s="103"/>
      <c r="FZ19" s="103"/>
      <c r="GA19" s="103"/>
      <c r="GB19" s="103"/>
      <c r="GC19" s="103"/>
      <c r="GD19" s="104"/>
      <c r="GE19" s="102">
        <v>0</v>
      </c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4"/>
    </row>
    <row r="20" spans="1:198" s="36" customFormat="1" ht="33" customHeight="1" x14ac:dyDescent="0.25">
      <c r="A20" s="111"/>
      <c r="B20" s="111"/>
      <c r="C20" s="111"/>
      <c r="D20" s="111"/>
      <c r="E20" s="111"/>
      <c r="F20" s="111"/>
      <c r="G20" s="110" t="s">
        <v>60</v>
      </c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07">
        <v>0</v>
      </c>
      <c r="W20" s="107"/>
      <c r="X20" s="107"/>
      <c r="Y20" s="107"/>
      <c r="Z20" s="107"/>
      <c r="AA20" s="107"/>
      <c r="AB20" s="107"/>
      <c r="AC20" s="107"/>
      <c r="AD20" s="107"/>
      <c r="AE20" s="107">
        <v>0</v>
      </c>
      <c r="AF20" s="107"/>
      <c r="AG20" s="107"/>
      <c r="AH20" s="107"/>
      <c r="AI20" s="107"/>
      <c r="AJ20" s="107"/>
      <c r="AK20" s="107"/>
      <c r="AL20" s="107"/>
      <c r="AM20" s="107"/>
      <c r="AN20" s="107">
        <v>0</v>
      </c>
      <c r="AO20" s="107"/>
      <c r="AP20" s="107"/>
      <c r="AQ20" s="107"/>
      <c r="AR20" s="107"/>
      <c r="AS20" s="107"/>
      <c r="AT20" s="107"/>
      <c r="AU20" s="107"/>
      <c r="AV20" s="107"/>
      <c r="AW20" s="107">
        <v>0</v>
      </c>
      <c r="AX20" s="107"/>
      <c r="AY20" s="107"/>
      <c r="AZ20" s="107"/>
      <c r="BA20" s="107"/>
      <c r="BB20" s="107"/>
      <c r="BC20" s="107"/>
      <c r="BD20" s="107"/>
      <c r="BE20" s="107"/>
      <c r="BF20" s="107">
        <v>0</v>
      </c>
      <c r="BG20" s="107"/>
      <c r="BH20" s="107"/>
      <c r="BI20" s="107"/>
      <c r="BJ20" s="107"/>
      <c r="BK20" s="107"/>
      <c r="BL20" s="107"/>
      <c r="BM20" s="107"/>
      <c r="BN20" s="107"/>
      <c r="BO20" s="107">
        <v>0</v>
      </c>
      <c r="BP20" s="107"/>
      <c r="BQ20" s="107"/>
      <c r="BR20" s="107"/>
      <c r="BS20" s="107"/>
      <c r="BT20" s="107"/>
      <c r="BU20" s="107"/>
      <c r="BV20" s="107"/>
      <c r="BW20" s="107"/>
      <c r="BX20" s="107">
        <v>0</v>
      </c>
      <c r="BY20" s="107"/>
      <c r="BZ20" s="107"/>
      <c r="CA20" s="107"/>
      <c r="CB20" s="107"/>
      <c r="CC20" s="107"/>
      <c r="CD20" s="107"/>
      <c r="CE20" s="107"/>
      <c r="CF20" s="107"/>
      <c r="CG20" s="107">
        <v>0</v>
      </c>
      <c r="CH20" s="107"/>
      <c r="CI20" s="107"/>
      <c r="CJ20" s="107"/>
      <c r="CK20" s="107"/>
      <c r="CL20" s="107"/>
      <c r="CM20" s="107"/>
      <c r="CN20" s="107"/>
      <c r="CO20" s="107"/>
      <c r="CP20" s="107">
        <v>0</v>
      </c>
      <c r="CQ20" s="107"/>
      <c r="CR20" s="107"/>
      <c r="CS20" s="107"/>
      <c r="CT20" s="107"/>
      <c r="CU20" s="107"/>
      <c r="CV20" s="107"/>
      <c r="CW20" s="107"/>
      <c r="CX20" s="107"/>
      <c r="DF20" s="115"/>
      <c r="DG20" s="116"/>
      <c r="DH20" s="116"/>
      <c r="DI20" s="116"/>
      <c r="DJ20" s="116"/>
      <c r="DK20" s="116"/>
      <c r="DL20" s="110" t="s">
        <v>60</v>
      </c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99">
        <v>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  <c r="EL20" s="99">
        <v>0</v>
      </c>
      <c r="EM20" s="100"/>
      <c r="EN20" s="100"/>
      <c r="EO20" s="100"/>
      <c r="EP20" s="100"/>
      <c r="EQ20" s="100"/>
      <c r="ER20" s="100"/>
      <c r="ES20" s="100"/>
      <c r="ET20" s="100"/>
      <c r="EU20" s="100"/>
      <c r="EV20" s="101"/>
      <c r="EW20" s="99">
        <v>0</v>
      </c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1"/>
      <c r="FI20" s="102">
        <v>0</v>
      </c>
      <c r="FJ20" s="103"/>
      <c r="FK20" s="103"/>
      <c r="FL20" s="103"/>
      <c r="FM20" s="103"/>
      <c r="FN20" s="103"/>
      <c r="FO20" s="103"/>
      <c r="FP20" s="103"/>
      <c r="FQ20" s="103"/>
      <c r="FR20" s="103"/>
      <c r="FS20" s="104"/>
      <c r="FT20" s="102">
        <v>0</v>
      </c>
      <c r="FU20" s="103"/>
      <c r="FV20" s="103"/>
      <c r="FW20" s="103"/>
      <c r="FX20" s="103"/>
      <c r="FY20" s="103"/>
      <c r="FZ20" s="103"/>
      <c r="GA20" s="103"/>
      <c r="GB20" s="103"/>
      <c r="GC20" s="103"/>
      <c r="GD20" s="104"/>
      <c r="GE20" s="102">
        <v>0</v>
      </c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4"/>
    </row>
    <row r="21" spans="1:198" s="36" customFormat="1" ht="27" customHeight="1" x14ac:dyDescent="0.25">
      <c r="A21" s="111" t="s">
        <v>63</v>
      </c>
      <c r="B21" s="111"/>
      <c r="C21" s="111"/>
      <c r="D21" s="111"/>
      <c r="E21" s="111"/>
      <c r="F21" s="111"/>
      <c r="G21" s="110" t="s">
        <v>64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07">
        <v>0</v>
      </c>
      <c r="W21" s="107"/>
      <c r="X21" s="107"/>
      <c r="Y21" s="107"/>
      <c r="Z21" s="107"/>
      <c r="AA21" s="107"/>
      <c r="AB21" s="107"/>
      <c r="AC21" s="107"/>
      <c r="AD21" s="107"/>
      <c r="AE21" s="107">
        <v>0</v>
      </c>
      <c r="AF21" s="107"/>
      <c r="AG21" s="107"/>
      <c r="AH21" s="107"/>
      <c r="AI21" s="107"/>
      <c r="AJ21" s="107"/>
      <c r="AK21" s="107"/>
      <c r="AL21" s="107"/>
      <c r="AM21" s="107"/>
      <c r="AN21" s="107">
        <v>0</v>
      </c>
      <c r="AO21" s="107"/>
      <c r="AP21" s="107"/>
      <c r="AQ21" s="107"/>
      <c r="AR21" s="107"/>
      <c r="AS21" s="107"/>
      <c r="AT21" s="107"/>
      <c r="AU21" s="107"/>
      <c r="AV21" s="107"/>
      <c r="AW21" s="107">
        <v>0</v>
      </c>
      <c r="AX21" s="107"/>
      <c r="AY21" s="107"/>
      <c r="AZ21" s="107"/>
      <c r="BA21" s="107"/>
      <c r="BB21" s="107"/>
      <c r="BC21" s="107"/>
      <c r="BD21" s="107"/>
      <c r="BE21" s="107"/>
      <c r="BF21" s="107">
        <v>0</v>
      </c>
      <c r="BG21" s="107"/>
      <c r="BH21" s="107"/>
      <c r="BI21" s="107"/>
      <c r="BJ21" s="107"/>
      <c r="BK21" s="107"/>
      <c r="BL21" s="107"/>
      <c r="BM21" s="107"/>
      <c r="BN21" s="107"/>
      <c r="BO21" s="107">
        <v>0</v>
      </c>
      <c r="BP21" s="107"/>
      <c r="BQ21" s="107"/>
      <c r="BR21" s="107"/>
      <c r="BS21" s="107"/>
      <c r="BT21" s="107"/>
      <c r="BU21" s="107"/>
      <c r="BV21" s="107"/>
      <c r="BW21" s="107"/>
      <c r="BX21" s="107">
        <v>0</v>
      </c>
      <c r="BY21" s="107"/>
      <c r="BZ21" s="107"/>
      <c r="CA21" s="107"/>
      <c r="CB21" s="107"/>
      <c r="CC21" s="107"/>
      <c r="CD21" s="107"/>
      <c r="CE21" s="107"/>
      <c r="CF21" s="107"/>
      <c r="CG21" s="107">
        <v>0</v>
      </c>
      <c r="CH21" s="107"/>
      <c r="CI21" s="107"/>
      <c r="CJ21" s="107"/>
      <c r="CK21" s="107"/>
      <c r="CL21" s="107"/>
      <c r="CM21" s="107"/>
      <c r="CN21" s="107"/>
      <c r="CO21" s="107"/>
      <c r="CP21" s="107">
        <v>0</v>
      </c>
      <c r="CQ21" s="107"/>
      <c r="CR21" s="107"/>
      <c r="CS21" s="107"/>
      <c r="CT21" s="107"/>
      <c r="CU21" s="107"/>
      <c r="CV21" s="107"/>
      <c r="CW21" s="107"/>
      <c r="CX21" s="107"/>
      <c r="DF21" s="113" t="s">
        <v>63</v>
      </c>
      <c r="DG21" s="114"/>
      <c r="DH21" s="114"/>
      <c r="DI21" s="114"/>
      <c r="DJ21" s="114"/>
      <c r="DK21" s="114"/>
      <c r="DL21" s="110" t="s">
        <v>64</v>
      </c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99">
        <v>0</v>
      </c>
      <c r="EB21" s="100"/>
      <c r="EC21" s="100"/>
      <c r="ED21" s="100"/>
      <c r="EE21" s="100"/>
      <c r="EF21" s="100"/>
      <c r="EG21" s="100"/>
      <c r="EH21" s="100"/>
      <c r="EI21" s="100"/>
      <c r="EJ21" s="100"/>
      <c r="EK21" s="101"/>
      <c r="EL21" s="99">
        <v>0</v>
      </c>
      <c r="EM21" s="100"/>
      <c r="EN21" s="100"/>
      <c r="EO21" s="100"/>
      <c r="EP21" s="100"/>
      <c r="EQ21" s="100"/>
      <c r="ER21" s="100"/>
      <c r="ES21" s="100"/>
      <c r="ET21" s="100"/>
      <c r="EU21" s="100"/>
      <c r="EV21" s="101"/>
      <c r="EW21" s="99">
        <v>0</v>
      </c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1"/>
      <c r="FI21" s="102">
        <v>0</v>
      </c>
      <c r="FJ21" s="103"/>
      <c r="FK21" s="103"/>
      <c r="FL21" s="103"/>
      <c r="FM21" s="103"/>
      <c r="FN21" s="103"/>
      <c r="FO21" s="103"/>
      <c r="FP21" s="103"/>
      <c r="FQ21" s="103"/>
      <c r="FR21" s="103"/>
      <c r="FS21" s="104"/>
      <c r="FT21" s="102">
        <v>0</v>
      </c>
      <c r="FU21" s="103"/>
      <c r="FV21" s="103"/>
      <c r="FW21" s="103"/>
      <c r="FX21" s="103"/>
      <c r="FY21" s="103"/>
      <c r="FZ21" s="103"/>
      <c r="GA21" s="103"/>
      <c r="GB21" s="103"/>
      <c r="GC21" s="103"/>
      <c r="GD21" s="104"/>
      <c r="GE21" s="102">
        <v>0</v>
      </c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4"/>
    </row>
    <row r="22" spans="1:198" s="36" customFormat="1" ht="37.5" customHeight="1" x14ac:dyDescent="0.25">
      <c r="A22" s="111"/>
      <c r="B22" s="111"/>
      <c r="C22" s="111"/>
      <c r="D22" s="111"/>
      <c r="E22" s="111"/>
      <c r="F22" s="111"/>
      <c r="G22" s="110" t="s">
        <v>60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07">
        <v>0</v>
      </c>
      <c r="W22" s="107"/>
      <c r="X22" s="107"/>
      <c r="Y22" s="107"/>
      <c r="Z22" s="107"/>
      <c r="AA22" s="107"/>
      <c r="AB22" s="107"/>
      <c r="AC22" s="107"/>
      <c r="AD22" s="107"/>
      <c r="AE22" s="107">
        <v>0</v>
      </c>
      <c r="AF22" s="107"/>
      <c r="AG22" s="107"/>
      <c r="AH22" s="107"/>
      <c r="AI22" s="107"/>
      <c r="AJ22" s="107"/>
      <c r="AK22" s="107"/>
      <c r="AL22" s="107"/>
      <c r="AM22" s="107"/>
      <c r="AN22" s="107">
        <v>0</v>
      </c>
      <c r="AO22" s="107"/>
      <c r="AP22" s="107"/>
      <c r="AQ22" s="107"/>
      <c r="AR22" s="107"/>
      <c r="AS22" s="107"/>
      <c r="AT22" s="107"/>
      <c r="AU22" s="107"/>
      <c r="AV22" s="107"/>
      <c r="AW22" s="107">
        <v>0</v>
      </c>
      <c r="AX22" s="107"/>
      <c r="AY22" s="107"/>
      <c r="AZ22" s="107"/>
      <c r="BA22" s="107"/>
      <c r="BB22" s="107"/>
      <c r="BC22" s="107"/>
      <c r="BD22" s="107"/>
      <c r="BE22" s="107"/>
      <c r="BF22" s="107">
        <v>0</v>
      </c>
      <c r="BG22" s="107"/>
      <c r="BH22" s="107"/>
      <c r="BI22" s="107"/>
      <c r="BJ22" s="107"/>
      <c r="BK22" s="107"/>
      <c r="BL22" s="107"/>
      <c r="BM22" s="107"/>
      <c r="BN22" s="107"/>
      <c r="BO22" s="107">
        <v>0</v>
      </c>
      <c r="BP22" s="107"/>
      <c r="BQ22" s="107"/>
      <c r="BR22" s="107"/>
      <c r="BS22" s="107"/>
      <c r="BT22" s="107"/>
      <c r="BU22" s="107"/>
      <c r="BV22" s="107"/>
      <c r="BW22" s="107"/>
      <c r="BX22" s="107">
        <v>0</v>
      </c>
      <c r="BY22" s="107"/>
      <c r="BZ22" s="107"/>
      <c r="CA22" s="107"/>
      <c r="CB22" s="107"/>
      <c r="CC22" s="107"/>
      <c r="CD22" s="107"/>
      <c r="CE22" s="107"/>
      <c r="CF22" s="107"/>
      <c r="CG22" s="107">
        <v>0</v>
      </c>
      <c r="CH22" s="107"/>
      <c r="CI22" s="107"/>
      <c r="CJ22" s="107"/>
      <c r="CK22" s="107"/>
      <c r="CL22" s="107"/>
      <c r="CM22" s="107"/>
      <c r="CN22" s="107"/>
      <c r="CO22" s="107"/>
      <c r="CP22" s="107">
        <v>0</v>
      </c>
      <c r="CQ22" s="107"/>
      <c r="CR22" s="107"/>
      <c r="CS22" s="107"/>
      <c r="CT22" s="107"/>
      <c r="CU22" s="107"/>
      <c r="CV22" s="107"/>
      <c r="CW22" s="107"/>
      <c r="CX22" s="107"/>
      <c r="DF22" s="115"/>
      <c r="DG22" s="116"/>
      <c r="DH22" s="116"/>
      <c r="DI22" s="116"/>
      <c r="DJ22" s="116"/>
      <c r="DK22" s="116"/>
      <c r="DL22" s="110" t="s">
        <v>60</v>
      </c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99">
        <v>0</v>
      </c>
      <c r="EB22" s="100"/>
      <c r="EC22" s="100"/>
      <c r="ED22" s="100"/>
      <c r="EE22" s="100"/>
      <c r="EF22" s="100"/>
      <c r="EG22" s="100"/>
      <c r="EH22" s="100"/>
      <c r="EI22" s="100"/>
      <c r="EJ22" s="100"/>
      <c r="EK22" s="101"/>
      <c r="EL22" s="99">
        <v>0</v>
      </c>
      <c r="EM22" s="100"/>
      <c r="EN22" s="100"/>
      <c r="EO22" s="100"/>
      <c r="EP22" s="100"/>
      <c r="EQ22" s="100"/>
      <c r="ER22" s="100"/>
      <c r="ES22" s="100"/>
      <c r="ET22" s="100"/>
      <c r="EU22" s="100"/>
      <c r="EV22" s="101"/>
      <c r="EW22" s="99">
        <v>0</v>
      </c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1"/>
      <c r="FI22" s="102">
        <v>0</v>
      </c>
      <c r="FJ22" s="103"/>
      <c r="FK22" s="103"/>
      <c r="FL22" s="103"/>
      <c r="FM22" s="103"/>
      <c r="FN22" s="103"/>
      <c r="FO22" s="103"/>
      <c r="FP22" s="103"/>
      <c r="FQ22" s="103"/>
      <c r="FR22" s="103"/>
      <c r="FS22" s="104"/>
      <c r="FT22" s="102">
        <v>0</v>
      </c>
      <c r="FU22" s="103"/>
      <c r="FV22" s="103"/>
      <c r="FW22" s="103"/>
      <c r="FX22" s="103"/>
      <c r="FY22" s="103"/>
      <c r="FZ22" s="103"/>
      <c r="GA22" s="103"/>
      <c r="GB22" s="103"/>
      <c r="GC22" s="103"/>
      <c r="GD22" s="104"/>
      <c r="GE22" s="102">
        <v>0</v>
      </c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4"/>
    </row>
    <row r="23" spans="1:198" s="36" customFormat="1" ht="27" customHeight="1" x14ac:dyDescent="0.25">
      <c r="A23" s="111" t="s">
        <v>65</v>
      </c>
      <c r="B23" s="111"/>
      <c r="C23" s="111"/>
      <c r="D23" s="111"/>
      <c r="E23" s="111"/>
      <c r="F23" s="111"/>
      <c r="G23" s="110" t="s">
        <v>66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07">
        <v>0</v>
      </c>
      <c r="W23" s="107"/>
      <c r="X23" s="107"/>
      <c r="Y23" s="107"/>
      <c r="Z23" s="107"/>
      <c r="AA23" s="107"/>
      <c r="AB23" s="107"/>
      <c r="AC23" s="107"/>
      <c r="AD23" s="107"/>
      <c r="AE23" s="107">
        <v>0</v>
      </c>
      <c r="AF23" s="107"/>
      <c r="AG23" s="107"/>
      <c r="AH23" s="107"/>
      <c r="AI23" s="107"/>
      <c r="AJ23" s="107"/>
      <c r="AK23" s="107"/>
      <c r="AL23" s="107"/>
      <c r="AM23" s="107"/>
      <c r="AN23" s="107">
        <v>0</v>
      </c>
      <c r="AO23" s="107"/>
      <c r="AP23" s="107"/>
      <c r="AQ23" s="107"/>
      <c r="AR23" s="107"/>
      <c r="AS23" s="107"/>
      <c r="AT23" s="107"/>
      <c r="AU23" s="107"/>
      <c r="AV23" s="107"/>
      <c r="AW23" s="107">
        <v>0</v>
      </c>
      <c r="AX23" s="107"/>
      <c r="AY23" s="107"/>
      <c r="AZ23" s="107"/>
      <c r="BA23" s="107"/>
      <c r="BB23" s="107"/>
      <c r="BC23" s="107"/>
      <c r="BD23" s="107"/>
      <c r="BE23" s="107"/>
      <c r="BF23" s="107">
        <v>0</v>
      </c>
      <c r="BG23" s="107"/>
      <c r="BH23" s="107"/>
      <c r="BI23" s="107"/>
      <c r="BJ23" s="107"/>
      <c r="BK23" s="107"/>
      <c r="BL23" s="107"/>
      <c r="BM23" s="107"/>
      <c r="BN23" s="107"/>
      <c r="BO23" s="107">
        <v>0</v>
      </c>
      <c r="BP23" s="107"/>
      <c r="BQ23" s="107"/>
      <c r="BR23" s="107"/>
      <c r="BS23" s="107"/>
      <c r="BT23" s="107"/>
      <c r="BU23" s="107"/>
      <c r="BV23" s="107"/>
      <c r="BW23" s="107"/>
      <c r="BX23" s="107">
        <v>0</v>
      </c>
      <c r="BY23" s="107"/>
      <c r="BZ23" s="107"/>
      <c r="CA23" s="107"/>
      <c r="CB23" s="107"/>
      <c r="CC23" s="107"/>
      <c r="CD23" s="107"/>
      <c r="CE23" s="107"/>
      <c r="CF23" s="107"/>
      <c r="CG23" s="107">
        <v>0</v>
      </c>
      <c r="CH23" s="107"/>
      <c r="CI23" s="107"/>
      <c r="CJ23" s="107"/>
      <c r="CK23" s="107"/>
      <c r="CL23" s="107"/>
      <c r="CM23" s="107"/>
      <c r="CN23" s="107"/>
      <c r="CO23" s="107"/>
      <c r="CP23" s="107">
        <v>0</v>
      </c>
      <c r="CQ23" s="107"/>
      <c r="CR23" s="107"/>
      <c r="CS23" s="107"/>
      <c r="CT23" s="107"/>
      <c r="CU23" s="107"/>
      <c r="CV23" s="107"/>
      <c r="CW23" s="107"/>
      <c r="CX23" s="107"/>
      <c r="DF23" s="108" t="s">
        <v>65</v>
      </c>
      <c r="DG23" s="109"/>
      <c r="DH23" s="109"/>
      <c r="DI23" s="109"/>
      <c r="DJ23" s="109"/>
      <c r="DK23" s="109"/>
      <c r="DL23" s="110" t="s">
        <v>66</v>
      </c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99">
        <v>0</v>
      </c>
      <c r="EB23" s="100"/>
      <c r="EC23" s="100"/>
      <c r="ED23" s="100"/>
      <c r="EE23" s="100"/>
      <c r="EF23" s="100"/>
      <c r="EG23" s="100"/>
      <c r="EH23" s="100"/>
      <c r="EI23" s="100"/>
      <c r="EJ23" s="100"/>
      <c r="EK23" s="101"/>
      <c r="EL23" s="99">
        <v>0</v>
      </c>
      <c r="EM23" s="100"/>
      <c r="EN23" s="100"/>
      <c r="EO23" s="100"/>
      <c r="EP23" s="100"/>
      <c r="EQ23" s="100"/>
      <c r="ER23" s="100"/>
      <c r="ES23" s="100"/>
      <c r="ET23" s="100"/>
      <c r="EU23" s="100"/>
      <c r="EV23" s="101"/>
      <c r="EW23" s="99">
        <v>0</v>
      </c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1"/>
      <c r="FI23" s="102">
        <v>0</v>
      </c>
      <c r="FJ23" s="103"/>
      <c r="FK23" s="103"/>
      <c r="FL23" s="103"/>
      <c r="FM23" s="103"/>
      <c r="FN23" s="103"/>
      <c r="FO23" s="103"/>
      <c r="FP23" s="103"/>
      <c r="FQ23" s="103"/>
      <c r="FR23" s="103"/>
      <c r="FS23" s="104"/>
      <c r="FT23" s="102">
        <v>0</v>
      </c>
      <c r="FU23" s="103"/>
      <c r="FV23" s="103"/>
      <c r="FW23" s="103"/>
      <c r="FX23" s="103"/>
      <c r="FY23" s="103"/>
      <c r="FZ23" s="103"/>
      <c r="GA23" s="103"/>
      <c r="GB23" s="103"/>
      <c r="GC23" s="103"/>
      <c r="GD23" s="104"/>
      <c r="GE23" s="102">
        <v>0</v>
      </c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4"/>
    </row>
    <row r="25" spans="1:198" ht="28.9" customHeight="1" x14ac:dyDescent="0.25">
      <c r="A25" s="105" t="s">
        <v>67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DF25" s="106" t="s">
        <v>67</v>
      </c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</row>
    <row r="26" spans="1:198" ht="107.45" customHeight="1" x14ac:dyDescent="0.25">
      <c r="A26" s="97" t="s">
        <v>68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DF26" s="98" t="s">
        <v>68</v>
      </c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HJ26"/>
  <sheetViews>
    <sheetView topLeftCell="A16" zoomScale="90" zoomScaleNormal="90" workbookViewId="0">
      <selection activeCell="FI18" sqref="FI18:FS18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217" width="0.85546875" style="37"/>
    <col min="218" max="218" width="2" style="37" bestFit="1" customWidth="1"/>
    <col min="219" max="16384" width="0.85546875" style="37"/>
  </cols>
  <sheetData>
    <row r="1" spans="1:218" s="26" customFormat="1" ht="12.75" x14ac:dyDescent="0.2">
      <c r="BN1" s="26" t="s">
        <v>36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37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218" s="26" customFormat="1" ht="12.75" x14ac:dyDescent="0.2">
      <c r="BN2" s="118" t="s">
        <v>38</v>
      </c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19" t="s">
        <v>38</v>
      </c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</row>
    <row r="3" spans="1:21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218" s="28" customFormat="1" ht="12" x14ac:dyDescent="0.2">
      <c r="BN4" s="28" t="s">
        <v>39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39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218" s="28" customFormat="1" ht="12" x14ac:dyDescent="0.2">
      <c r="BN5" s="28" t="s">
        <v>40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40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21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218" s="30" customFormat="1" ht="16.5" x14ac:dyDescent="0.25">
      <c r="CX7" s="31" t="s">
        <v>41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41</v>
      </c>
    </row>
    <row r="8" spans="1:21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218" s="34" customFormat="1" ht="69" customHeight="1" x14ac:dyDescent="0.3">
      <c r="A9" s="120" t="s">
        <v>114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DF9" s="121" t="s">
        <v>115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</row>
    <row r="11" spans="1:218" s="35" customFormat="1" ht="26.25" customHeight="1" x14ac:dyDescent="0.25">
      <c r="A11" s="122" t="s">
        <v>42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4"/>
      <c r="V11" s="128" t="s">
        <v>43</v>
      </c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30"/>
      <c r="AW11" s="128" t="s">
        <v>44</v>
      </c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30"/>
      <c r="BX11" s="128" t="s">
        <v>45</v>
      </c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30"/>
      <c r="DF11" s="131" t="s">
        <v>46</v>
      </c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5" t="s">
        <v>47</v>
      </c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7"/>
      <c r="FI11" s="135" t="s">
        <v>44</v>
      </c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7"/>
    </row>
    <row r="12" spans="1:218" s="35" customFormat="1" ht="28.15" customHeight="1" x14ac:dyDescent="0.25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17" t="s">
        <v>48</v>
      </c>
      <c r="W12" s="117"/>
      <c r="X12" s="117"/>
      <c r="Y12" s="117"/>
      <c r="Z12" s="117"/>
      <c r="AA12" s="117"/>
      <c r="AB12" s="117"/>
      <c r="AC12" s="117"/>
      <c r="AD12" s="117"/>
      <c r="AE12" s="117" t="s">
        <v>49</v>
      </c>
      <c r="AF12" s="117"/>
      <c r="AG12" s="117"/>
      <c r="AH12" s="117"/>
      <c r="AI12" s="117"/>
      <c r="AJ12" s="117"/>
      <c r="AK12" s="117"/>
      <c r="AL12" s="117"/>
      <c r="AM12" s="117"/>
      <c r="AN12" s="117" t="s">
        <v>50</v>
      </c>
      <c r="AO12" s="117"/>
      <c r="AP12" s="117"/>
      <c r="AQ12" s="117"/>
      <c r="AR12" s="117"/>
      <c r="AS12" s="117"/>
      <c r="AT12" s="117"/>
      <c r="AU12" s="117"/>
      <c r="AV12" s="117"/>
      <c r="AW12" s="117" t="s">
        <v>48</v>
      </c>
      <c r="AX12" s="117"/>
      <c r="AY12" s="117"/>
      <c r="AZ12" s="117"/>
      <c r="BA12" s="117"/>
      <c r="BB12" s="117"/>
      <c r="BC12" s="117"/>
      <c r="BD12" s="117"/>
      <c r="BE12" s="117"/>
      <c r="BF12" s="117" t="s">
        <v>49</v>
      </c>
      <c r="BG12" s="117"/>
      <c r="BH12" s="117"/>
      <c r="BI12" s="117"/>
      <c r="BJ12" s="117"/>
      <c r="BK12" s="117"/>
      <c r="BL12" s="117"/>
      <c r="BM12" s="117"/>
      <c r="BN12" s="117"/>
      <c r="BO12" s="117" t="s">
        <v>50</v>
      </c>
      <c r="BP12" s="117"/>
      <c r="BQ12" s="117"/>
      <c r="BR12" s="117"/>
      <c r="BS12" s="117"/>
      <c r="BT12" s="117"/>
      <c r="BU12" s="117"/>
      <c r="BV12" s="117"/>
      <c r="BW12" s="117"/>
      <c r="BX12" s="117" t="s">
        <v>48</v>
      </c>
      <c r="BY12" s="117"/>
      <c r="BZ12" s="117"/>
      <c r="CA12" s="117"/>
      <c r="CB12" s="117"/>
      <c r="CC12" s="117"/>
      <c r="CD12" s="117"/>
      <c r="CE12" s="117"/>
      <c r="CF12" s="117"/>
      <c r="CG12" s="117" t="s">
        <v>49</v>
      </c>
      <c r="CH12" s="117"/>
      <c r="CI12" s="117"/>
      <c r="CJ12" s="117"/>
      <c r="CK12" s="117"/>
      <c r="CL12" s="117"/>
      <c r="CM12" s="117"/>
      <c r="CN12" s="117"/>
      <c r="CO12" s="117"/>
      <c r="CP12" s="117" t="s">
        <v>50</v>
      </c>
      <c r="CQ12" s="117"/>
      <c r="CR12" s="117"/>
      <c r="CS12" s="117"/>
      <c r="CT12" s="117"/>
      <c r="CU12" s="117"/>
      <c r="CV12" s="117"/>
      <c r="CW12" s="117"/>
      <c r="CX12" s="117"/>
      <c r="DF12" s="133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5" t="s">
        <v>48</v>
      </c>
      <c r="EB12" s="136"/>
      <c r="EC12" s="136"/>
      <c r="ED12" s="136"/>
      <c r="EE12" s="136"/>
      <c r="EF12" s="136"/>
      <c r="EG12" s="136"/>
      <c r="EH12" s="136"/>
      <c r="EI12" s="136"/>
      <c r="EJ12" s="136"/>
      <c r="EK12" s="137"/>
      <c r="EL12" s="135" t="s">
        <v>49</v>
      </c>
      <c r="EM12" s="136"/>
      <c r="EN12" s="136"/>
      <c r="EO12" s="136"/>
      <c r="EP12" s="136"/>
      <c r="EQ12" s="136"/>
      <c r="ER12" s="136"/>
      <c r="ES12" s="136"/>
      <c r="ET12" s="136"/>
      <c r="EU12" s="136"/>
      <c r="EV12" s="137"/>
      <c r="EW12" s="135" t="s">
        <v>50</v>
      </c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7"/>
      <c r="FI12" s="135" t="s">
        <v>48</v>
      </c>
      <c r="FJ12" s="136"/>
      <c r="FK12" s="136"/>
      <c r="FL12" s="136"/>
      <c r="FM12" s="136"/>
      <c r="FN12" s="136"/>
      <c r="FO12" s="136"/>
      <c r="FP12" s="136"/>
      <c r="FQ12" s="136"/>
      <c r="FR12" s="136"/>
      <c r="FS12" s="137"/>
      <c r="FT12" s="135" t="s">
        <v>49</v>
      </c>
      <c r="FU12" s="136"/>
      <c r="FV12" s="136"/>
      <c r="FW12" s="136"/>
      <c r="FX12" s="136"/>
      <c r="FY12" s="136"/>
      <c r="FZ12" s="136"/>
      <c r="GA12" s="136"/>
      <c r="GB12" s="136"/>
      <c r="GC12" s="136"/>
      <c r="GD12" s="137"/>
      <c r="GE12" s="135" t="s">
        <v>50</v>
      </c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7"/>
    </row>
    <row r="13" spans="1:218" s="36" customFormat="1" ht="27" customHeight="1" x14ac:dyDescent="0.25">
      <c r="A13" s="111" t="s">
        <v>51</v>
      </c>
      <c r="B13" s="111"/>
      <c r="C13" s="111"/>
      <c r="D13" s="111"/>
      <c r="E13" s="111"/>
      <c r="F13" s="111"/>
      <c r="G13" s="110" t="s">
        <v>52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07">
        <v>162</v>
      </c>
      <c r="W13" s="107"/>
      <c r="X13" s="107"/>
      <c r="Y13" s="107"/>
      <c r="Z13" s="107"/>
      <c r="AA13" s="107"/>
      <c r="AB13" s="107"/>
      <c r="AC13" s="107"/>
      <c r="AD13" s="107"/>
      <c r="AE13" s="107">
        <v>0</v>
      </c>
      <c r="AF13" s="107"/>
      <c r="AG13" s="107"/>
      <c r="AH13" s="107"/>
      <c r="AI13" s="107"/>
      <c r="AJ13" s="107"/>
      <c r="AK13" s="107"/>
      <c r="AL13" s="107"/>
      <c r="AM13" s="107"/>
      <c r="AN13" s="107">
        <v>0</v>
      </c>
      <c r="AO13" s="107"/>
      <c r="AP13" s="107"/>
      <c r="AQ13" s="107"/>
      <c r="AR13" s="107"/>
      <c r="AS13" s="107"/>
      <c r="AT13" s="107"/>
      <c r="AU13" s="107"/>
      <c r="AV13" s="107"/>
      <c r="AW13" s="107">
        <v>1721</v>
      </c>
      <c r="AX13" s="107"/>
      <c r="AY13" s="107"/>
      <c r="AZ13" s="107"/>
      <c r="BA13" s="107"/>
      <c r="BB13" s="107"/>
      <c r="BC13" s="107"/>
      <c r="BD13" s="107"/>
      <c r="BE13" s="107"/>
      <c r="BF13" s="107">
        <v>0</v>
      </c>
      <c r="BG13" s="107"/>
      <c r="BH13" s="107"/>
      <c r="BI13" s="107"/>
      <c r="BJ13" s="107"/>
      <c r="BK13" s="107"/>
      <c r="BL13" s="107"/>
      <c r="BM13" s="107"/>
      <c r="BN13" s="107"/>
      <c r="BO13" s="107">
        <v>0</v>
      </c>
      <c r="BP13" s="107"/>
      <c r="BQ13" s="107"/>
      <c r="BR13" s="107"/>
      <c r="BS13" s="107"/>
      <c r="BT13" s="107"/>
      <c r="BU13" s="107"/>
      <c r="BV13" s="107"/>
      <c r="BW13" s="107"/>
      <c r="BX13" s="107">
        <v>230.67</v>
      </c>
      <c r="BY13" s="107"/>
      <c r="BZ13" s="107"/>
      <c r="CA13" s="107"/>
      <c r="CB13" s="107"/>
      <c r="CC13" s="107"/>
      <c r="CD13" s="107"/>
      <c r="CE13" s="107"/>
      <c r="CF13" s="107"/>
      <c r="CG13" s="107">
        <v>0</v>
      </c>
      <c r="CH13" s="107"/>
      <c r="CI13" s="107"/>
      <c r="CJ13" s="107"/>
      <c r="CK13" s="107"/>
      <c r="CL13" s="107"/>
      <c r="CM13" s="107"/>
      <c r="CN13" s="107"/>
      <c r="CO13" s="107"/>
      <c r="CP13" s="107">
        <v>0</v>
      </c>
      <c r="CQ13" s="107"/>
      <c r="CR13" s="107"/>
      <c r="CS13" s="107"/>
      <c r="CT13" s="107"/>
      <c r="CU13" s="107"/>
      <c r="CV13" s="107"/>
      <c r="CW13" s="107"/>
      <c r="CX13" s="107"/>
      <c r="DF13" s="113" t="s">
        <v>51</v>
      </c>
      <c r="DG13" s="114"/>
      <c r="DH13" s="114"/>
      <c r="DI13" s="114"/>
      <c r="DJ13" s="114"/>
      <c r="DK13" s="114"/>
      <c r="DL13" s="110" t="s">
        <v>52</v>
      </c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99">
        <v>192</v>
      </c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  <c r="EL13" s="99">
        <v>0</v>
      </c>
      <c r="EM13" s="100"/>
      <c r="EN13" s="100"/>
      <c r="EO13" s="100"/>
      <c r="EP13" s="100"/>
      <c r="EQ13" s="100"/>
      <c r="ER13" s="100"/>
      <c r="ES13" s="100"/>
      <c r="ET13" s="100"/>
      <c r="EU13" s="100"/>
      <c r="EV13" s="101"/>
      <c r="EW13" s="99">
        <v>0</v>
      </c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1"/>
      <c r="FI13" s="102">
        <v>1931.5</v>
      </c>
      <c r="FJ13" s="103"/>
      <c r="FK13" s="103"/>
      <c r="FL13" s="103"/>
      <c r="FM13" s="103"/>
      <c r="FN13" s="103"/>
      <c r="FO13" s="103"/>
      <c r="FP13" s="103"/>
      <c r="FQ13" s="103"/>
      <c r="FR13" s="103"/>
      <c r="FS13" s="104"/>
      <c r="FT13" s="102">
        <v>0</v>
      </c>
      <c r="FU13" s="103"/>
      <c r="FV13" s="103"/>
      <c r="FW13" s="103"/>
      <c r="FX13" s="103"/>
      <c r="FY13" s="103"/>
      <c r="FZ13" s="103"/>
      <c r="GA13" s="103"/>
      <c r="GB13" s="103"/>
      <c r="GC13" s="103"/>
      <c r="GD13" s="104"/>
      <c r="GE13" s="102">
        <v>0</v>
      </c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4"/>
    </row>
    <row r="14" spans="1:218" s="36" customFormat="1" ht="27" customHeight="1" x14ac:dyDescent="0.25">
      <c r="A14" s="111"/>
      <c r="B14" s="111"/>
      <c r="C14" s="111"/>
      <c r="D14" s="111"/>
      <c r="E14" s="111"/>
      <c r="F14" s="111"/>
      <c r="G14" s="110" t="s">
        <v>53</v>
      </c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07">
        <v>143</v>
      </c>
      <c r="W14" s="107"/>
      <c r="X14" s="107"/>
      <c r="Y14" s="107"/>
      <c r="Z14" s="107"/>
      <c r="AA14" s="107"/>
      <c r="AB14" s="107"/>
      <c r="AC14" s="107"/>
      <c r="AD14" s="107"/>
      <c r="AE14" s="107">
        <v>0</v>
      </c>
      <c r="AF14" s="107"/>
      <c r="AG14" s="107"/>
      <c r="AH14" s="107"/>
      <c r="AI14" s="107"/>
      <c r="AJ14" s="107"/>
      <c r="AK14" s="107"/>
      <c r="AL14" s="107"/>
      <c r="AM14" s="107"/>
      <c r="AN14" s="107">
        <v>0</v>
      </c>
      <c r="AO14" s="107"/>
      <c r="AP14" s="107"/>
      <c r="AQ14" s="107"/>
      <c r="AR14" s="107"/>
      <c r="AS14" s="107"/>
      <c r="AT14" s="107"/>
      <c r="AU14" s="107"/>
      <c r="AV14" s="107"/>
      <c r="AW14" s="107">
        <v>1565</v>
      </c>
      <c r="AX14" s="107"/>
      <c r="AY14" s="107"/>
      <c r="AZ14" s="107"/>
      <c r="BA14" s="107"/>
      <c r="BB14" s="107"/>
      <c r="BC14" s="107"/>
      <c r="BD14" s="107"/>
      <c r="BE14" s="107"/>
      <c r="BF14" s="107">
        <v>0</v>
      </c>
      <c r="BG14" s="107"/>
      <c r="BH14" s="107"/>
      <c r="BI14" s="107"/>
      <c r="BJ14" s="107"/>
      <c r="BK14" s="107"/>
      <c r="BL14" s="107"/>
      <c r="BM14" s="107"/>
      <c r="BN14" s="107"/>
      <c r="BO14" s="107">
        <v>0</v>
      </c>
      <c r="BP14" s="107"/>
      <c r="BQ14" s="107"/>
      <c r="BR14" s="107"/>
      <c r="BS14" s="107"/>
      <c r="BT14" s="107"/>
      <c r="BU14" s="107"/>
      <c r="BV14" s="107"/>
      <c r="BW14" s="107"/>
      <c r="BX14" s="107">
        <v>66.650000000000006</v>
      </c>
      <c r="BY14" s="107"/>
      <c r="BZ14" s="107"/>
      <c r="CA14" s="107"/>
      <c r="CB14" s="107"/>
      <c r="CC14" s="107"/>
      <c r="CD14" s="107"/>
      <c r="CE14" s="107"/>
      <c r="CF14" s="107"/>
      <c r="CG14" s="107">
        <v>0</v>
      </c>
      <c r="CH14" s="107"/>
      <c r="CI14" s="107"/>
      <c r="CJ14" s="107"/>
      <c r="CK14" s="107"/>
      <c r="CL14" s="107"/>
      <c r="CM14" s="107"/>
      <c r="CN14" s="107"/>
      <c r="CO14" s="107"/>
      <c r="CP14" s="107">
        <v>0</v>
      </c>
      <c r="CQ14" s="107"/>
      <c r="CR14" s="107"/>
      <c r="CS14" s="107"/>
      <c r="CT14" s="107"/>
      <c r="CU14" s="107"/>
      <c r="CV14" s="107"/>
      <c r="CW14" s="107"/>
      <c r="CX14" s="107"/>
      <c r="DF14" s="115"/>
      <c r="DG14" s="116"/>
      <c r="DH14" s="116"/>
      <c r="DI14" s="116"/>
      <c r="DJ14" s="116"/>
      <c r="DK14" s="116"/>
      <c r="DL14" s="110" t="s">
        <v>53</v>
      </c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99">
        <v>41</v>
      </c>
      <c r="EB14" s="100"/>
      <c r="EC14" s="100"/>
      <c r="ED14" s="100"/>
      <c r="EE14" s="100"/>
      <c r="EF14" s="100"/>
      <c r="EG14" s="100"/>
      <c r="EH14" s="100"/>
      <c r="EI14" s="100"/>
      <c r="EJ14" s="100"/>
      <c r="EK14" s="101"/>
      <c r="EL14" s="99">
        <v>0</v>
      </c>
      <c r="EM14" s="100"/>
      <c r="EN14" s="100"/>
      <c r="EO14" s="100"/>
      <c r="EP14" s="100"/>
      <c r="EQ14" s="100"/>
      <c r="ER14" s="100"/>
      <c r="ES14" s="100"/>
      <c r="ET14" s="100"/>
      <c r="EU14" s="100"/>
      <c r="EV14" s="101"/>
      <c r="EW14" s="99">
        <v>0</v>
      </c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1"/>
      <c r="FI14" s="102">
        <v>480</v>
      </c>
      <c r="FJ14" s="103"/>
      <c r="FK14" s="103"/>
      <c r="FL14" s="103"/>
      <c r="FM14" s="103"/>
      <c r="FN14" s="103"/>
      <c r="FO14" s="103"/>
      <c r="FP14" s="103"/>
      <c r="FQ14" s="103"/>
      <c r="FR14" s="103"/>
      <c r="FS14" s="104"/>
      <c r="FT14" s="102">
        <v>0</v>
      </c>
      <c r="FU14" s="103"/>
      <c r="FV14" s="103"/>
      <c r="FW14" s="103"/>
      <c r="FX14" s="103"/>
      <c r="FY14" s="103"/>
      <c r="FZ14" s="103"/>
      <c r="GA14" s="103"/>
      <c r="GB14" s="103"/>
      <c r="GC14" s="103"/>
      <c r="GD14" s="104"/>
      <c r="GE14" s="102">
        <v>0</v>
      </c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4"/>
      <c r="HJ14" s="36">
        <v>0</v>
      </c>
    </row>
    <row r="15" spans="1:218" s="36" customFormat="1" ht="27" customHeight="1" x14ac:dyDescent="0.25">
      <c r="A15" s="111" t="s">
        <v>54</v>
      </c>
      <c r="B15" s="111"/>
      <c r="C15" s="111"/>
      <c r="D15" s="111"/>
      <c r="E15" s="111"/>
      <c r="F15" s="111"/>
      <c r="G15" s="110" t="s">
        <v>55</v>
      </c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07">
        <v>11</v>
      </c>
      <c r="W15" s="107"/>
      <c r="X15" s="107"/>
      <c r="Y15" s="107"/>
      <c r="Z15" s="107"/>
      <c r="AA15" s="107"/>
      <c r="AB15" s="107"/>
      <c r="AC15" s="107"/>
      <c r="AD15" s="107"/>
      <c r="AE15" s="107">
        <v>0</v>
      </c>
      <c r="AF15" s="107"/>
      <c r="AG15" s="107"/>
      <c r="AH15" s="107"/>
      <c r="AI15" s="107"/>
      <c r="AJ15" s="107"/>
      <c r="AK15" s="107"/>
      <c r="AL15" s="107"/>
      <c r="AM15" s="107"/>
      <c r="AN15" s="107">
        <v>0</v>
      </c>
      <c r="AO15" s="107"/>
      <c r="AP15" s="107"/>
      <c r="AQ15" s="107"/>
      <c r="AR15" s="107"/>
      <c r="AS15" s="107"/>
      <c r="AT15" s="107"/>
      <c r="AU15" s="107"/>
      <c r="AV15" s="107"/>
      <c r="AW15" s="107">
        <v>635.5</v>
      </c>
      <c r="AX15" s="107"/>
      <c r="AY15" s="107"/>
      <c r="AZ15" s="107"/>
      <c r="BA15" s="107"/>
      <c r="BB15" s="107"/>
      <c r="BC15" s="107"/>
      <c r="BD15" s="107"/>
      <c r="BE15" s="107"/>
      <c r="BF15" s="107">
        <v>0</v>
      </c>
      <c r="BG15" s="107"/>
      <c r="BH15" s="107"/>
      <c r="BI15" s="107"/>
      <c r="BJ15" s="107"/>
      <c r="BK15" s="107"/>
      <c r="BL15" s="107"/>
      <c r="BM15" s="107"/>
      <c r="BN15" s="107"/>
      <c r="BO15" s="107">
        <v>0</v>
      </c>
      <c r="BP15" s="107"/>
      <c r="BQ15" s="107"/>
      <c r="BR15" s="107"/>
      <c r="BS15" s="107"/>
      <c r="BT15" s="107"/>
      <c r="BU15" s="107"/>
      <c r="BV15" s="107"/>
      <c r="BW15" s="107"/>
      <c r="BX15" s="107">
        <v>279.41000000000003</v>
      </c>
      <c r="BY15" s="107"/>
      <c r="BZ15" s="107"/>
      <c r="CA15" s="107"/>
      <c r="CB15" s="107"/>
      <c r="CC15" s="107"/>
      <c r="CD15" s="107"/>
      <c r="CE15" s="107"/>
      <c r="CF15" s="107"/>
      <c r="CG15" s="107">
        <v>0</v>
      </c>
      <c r="CH15" s="107"/>
      <c r="CI15" s="107"/>
      <c r="CJ15" s="107"/>
      <c r="CK15" s="107"/>
      <c r="CL15" s="107"/>
      <c r="CM15" s="107"/>
      <c r="CN15" s="107"/>
      <c r="CO15" s="107"/>
      <c r="CP15" s="107">
        <v>0</v>
      </c>
      <c r="CQ15" s="107"/>
      <c r="CR15" s="107"/>
      <c r="CS15" s="107"/>
      <c r="CT15" s="107"/>
      <c r="CU15" s="107"/>
      <c r="CV15" s="107"/>
      <c r="CW15" s="107"/>
      <c r="CX15" s="107"/>
      <c r="DF15" s="113" t="s">
        <v>54</v>
      </c>
      <c r="DG15" s="114"/>
      <c r="DH15" s="114"/>
      <c r="DI15" s="114"/>
      <c r="DJ15" s="114"/>
      <c r="DK15" s="114"/>
      <c r="DL15" s="110" t="s">
        <v>56</v>
      </c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99">
        <v>10</v>
      </c>
      <c r="EB15" s="100"/>
      <c r="EC15" s="100"/>
      <c r="ED15" s="100"/>
      <c r="EE15" s="100"/>
      <c r="EF15" s="100"/>
      <c r="EG15" s="100"/>
      <c r="EH15" s="100"/>
      <c r="EI15" s="100"/>
      <c r="EJ15" s="100"/>
      <c r="EK15" s="101"/>
      <c r="EL15" s="99">
        <v>3</v>
      </c>
      <c r="EM15" s="100"/>
      <c r="EN15" s="100"/>
      <c r="EO15" s="100"/>
      <c r="EP15" s="100"/>
      <c r="EQ15" s="100"/>
      <c r="ER15" s="100"/>
      <c r="ES15" s="100"/>
      <c r="ET15" s="100"/>
      <c r="EU15" s="100"/>
      <c r="EV15" s="101"/>
      <c r="EW15" s="99">
        <v>0</v>
      </c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1"/>
      <c r="FI15" s="102">
        <v>485.9</v>
      </c>
      <c r="FJ15" s="103"/>
      <c r="FK15" s="103"/>
      <c r="FL15" s="103"/>
      <c r="FM15" s="103"/>
      <c r="FN15" s="103"/>
      <c r="FO15" s="103"/>
      <c r="FP15" s="103"/>
      <c r="FQ15" s="103"/>
      <c r="FR15" s="103"/>
      <c r="FS15" s="104"/>
      <c r="FT15" s="102">
        <v>2540.3000000000002</v>
      </c>
      <c r="FU15" s="103"/>
      <c r="FV15" s="103"/>
      <c r="FW15" s="103"/>
      <c r="FX15" s="103"/>
      <c r="FY15" s="103"/>
      <c r="FZ15" s="103"/>
      <c r="GA15" s="103"/>
      <c r="GB15" s="103"/>
      <c r="GC15" s="103"/>
      <c r="GD15" s="104"/>
      <c r="GE15" s="102">
        <v>0</v>
      </c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4"/>
    </row>
    <row r="16" spans="1:218" s="36" customFormat="1" ht="27" customHeight="1" x14ac:dyDescent="0.25">
      <c r="A16" s="111"/>
      <c r="B16" s="111"/>
      <c r="C16" s="111"/>
      <c r="D16" s="111"/>
      <c r="E16" s="111"/>
      <c r="F16" s="111"/>
      <c r="G16" s="110" t="s">
        <v>57</v>
      </c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07">
        <v>0</v>
      </c>
      <c r="W16" s="107"/>
      <c r="X16" s="107"/>
      <c r="Y16" s="107"/>
      <c r="Z16" s="107"/>
      <c r="AA16" s="107"/>
      <c r="AB16" s="107"/>
      <c r="AC16" s="107"/>
      <c r="AD16" s="107"/>
      <c r="AE16" s="107">
        <v>0</v>
      </c>
      <c r="AF16" s="107"/>
      <c r="AG16" s="107"/>
      <c r="AH16" s="107"/>
      <c r="AI16" s="107"/>
      <c r="AJ16" s="107"/>
      <c r="AK16" s="107"/>
      <c r="AL16" s="107"/>
      <c r="AM16" s="107"/>
      <c r="AN16" s="107">
        <v>0</v>
      </c>
      <c r="AO16" s="107"/>
      <c r="AP16" s="107"/>
      <c r="AQ16" s="107"/>
      <c r="AR16" s="107"/>
      <c r="AS16" s="107"/>
      <c r="AT16" s="107"/>
      <c r="AU16" s="107"/>
      <c r="AV16" s="107"/>
      <c r="AW16" s="107">
        <v>0</v>
      </c>
      <c r="AX16" s="107"/>
      <c r="AY16" s="107"/>
      <c r="AZ16" s="107"/>
      <c r="BA16" s="107"/>
      <c r="BB16" s="107"/>
      <c r="BC16" s="107"/>
      <c r="BD16" s="107"/>
      <c r="BE16" s="107"/>
      <c r="BF16" s="107">
        <v>0</v>
      </c>
      <c r="BG16" s="107"/>
      <c r="BH16" s="107"/>
      <c r="BI16" s="107"/>
      <c r="BJ16" s="107"/>
      <c r="BK16" s="107"/>
      <c r="BL16" s="107"/>
      <c r="BM16" s="107"/>
      <c r="BN16" s="107"/>
      <c r="BO16" s="107">
        <v>0</v>
      </c>
      <c r="BP16" s="107"/>
      <c r="BQ16" s="107"/>
      <c r="BR16" s="107"/>
      <c r="BS16" s="107"/>
      <c r="BT16" s="107"/>
      <c r="BU16" s="107"/>
      <c r="BV16" s="107"/>
      <c r="BW16" s="107"/>
      <c r="BX16" s="107">
        <v>0</v>
      </c>
      <c r="BY16" s="107"/>
      <c r="BZ16" s="107"/>
      <c r="CA16" s="107"/>
      <c r="CB16" s="107"/>
      <c r="CC16" s="107"/>
      <c r="CD16" s="107"/>
      <c r="CE16" s="107"/>
      <c r="CF16" s="107"/>
      <c r="CG16" s="107">
        <v>0</v>
      </c>
      <c r="CH16" s="107"/>
      <c r="CI16" s="107"/>
      <c r="CJ16" s="107"/>
      <c r="CK16" s="107"/>
      <c r="CL16" s="107"/>
      <c r="CM16" s="107"/>
      <c r="CN16" s="107"/>
      <c r="CO16" s="107"/>
      <c r="CP16" s="107">
        <v>0</v>
      </c>
      <c r="CQ16" s="107"/>
      <c r="CR16" s="107"/>
      <c r="CS16" s="107"/>
      <c r="CT16" s="107"/>
      <c r="CU16" s="107"/>
      <c r="CV16" s="107"/>
      <c r="CW16" s="107"/>
      <c r="CX16" s="107"/>
      <c r="DF16" s="115"/>
      <c r="DG16" s="116"/>
      <c r="DH16" s="116"/>
      <c r="DI16" s="116"/>
      <c r="DJ16" s="116"/>
      <c r="DK16" s="116"/>
      <c r="DL16" s="110" t="s">
        <v>57</v>
      </c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99">
        <v>0</v>
      </c>
      <c r="EB16" s="100"/>
      <c r="EC16" s="100"/>
      <c r="ED16" s="100"/>
      <c r="EE16" s="100"/>
      <c r="EF16" s="100"/>
      <c r="EG16" s="100"/>
      <c r="EH16" s="100"/>
      <c r="EI16" s="100"/>
      <c r="EJ16" s="100"/>
      <c r="EK16" s="101"/>
      <c r="EL16" s="99">
        <v>0</v>
      </c>
      <c r="EM16" s="100"/>
      <c r="EN16" s="100"/>
      <c r="EO16" s="100"/>
      <c r="EP16" s="100"/>
      <c r="EQ16" s="100"/>
      <c r="ER16" s="100"/>
      <c r="ES16" s="100"/>
      <c r="ET16" s="100"/>
      <c r="EU16" s="100"/>
      <c r="EV16" s="101"/>
      <c r="EW16" s="99">
        <v>0</v>
      </c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1"/>
      <c r="FI16" s="102">
        <v>0</v>
      </c>
      <c r="FJ16" s="103"/>
      <c r="FK16" s="103"/>
      <c r="FL16" s="103"/>
      <c r="FM16" s="103"/>
      <c r="FN16" s="103"/>
      <c r="FO16" s="103"/>
      <c r="FP16" s="103"/>
      <c r="FQ16" s="103"/>
      <c r="FR16" s="103"/>
      <c r="FS16" s="104"/>
      <c r="FT16" s="102">
        <v>0</v>
      </c>
      <c r="FU16" s="103"/>
      <c r="FV16" s="103"/>
      <c r="FW16" s="103"/>
      <c r="FX16" s="103"/>
      <c r="FY16" s="103"/>
      <c r="FZ16" s="103"/>
      <c r="GA16" s="103"/>
      <c r="GB16" s="103"/>
      <c r="GC16" s="103"/>
      <c r="GD16" s="104"/>
      <c r="GE16" s="102">
        <v>0</v>
      </c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4"/>
    </row>
    <row r="17" spans="1:198" s="36" customFormat="1" ht="27" customHeight="1" x14ac:dyDescent="0.25">
      <c r="A17" s="111" t="s">
        <v>58</v>
      </c>
      <c r="B17" s="111"/>
      <c r="C17" s="111"/>
      <c r="D17" s="111"/>
      <c r="E17" s="111"/>
      <c r="F17" s="111"/>
      <c r="G17" s="110" t="s">
        <v>59</v>
      </c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07">
        <v>0</v>
      </c>
      <c r="W17" s="107"/>
      <c r="X17" s="107"/>
      <c r="Y17" s="107"/>
      <c r="Z17" s="107"/>
      <c r="AA17" s="107"/>
      <c r="AB17" s="107"/>
      <c r="AC17" s="107"/>
      <c r="AD17" s="107"/>
      <c r="AE17" s="107">
        <v>1</v>
      </c>
      <c r="AF17" s="107"/>
      <c r="AG17" s="107"/>
      <c r="AH17" s="107"/>
      <c r="AI17" s="107"/>
      <c r="AJ17" s="107"/>
      <c r="AK17" s="107"/>
      <c r="AL17" s="107"/>
      <c r="AM17" s="107"/>
      <c r="AN17" s="107">
        <v>0</v>
      </c>
      <c r="AO17" s="107"/>
      <c r="AP17" s="107"/>
      <c r="AQ17" s="107"/>
      <c r="AR17" s="107"/>
      <c r="AS17" s="107"/>
      <c r="AT17" s="107"/>
      <c r="AU17" s="107"/>
      <c r="AV17" s="107"/>
      <c r="AW17" s="107">
        <v>0</v>
      </c>
      <c r="AX17" s="107"/>
      <c r="AY17" s="107"/>
      <c r="AZ17" s="107"/>
      <c r="BA17" s="107"/>
      <c r="BB17" s="107"/>
      <c r="BC17" s="107"/>
      <c r="BD17" s="107"/>
      <c r="BE17" s="107"/>
      <c r="BF17" s="107">
        <v>222.5</v>
      </c>
      <c r="BG17" s="107"/>
      <c r="BH17" s="107"/>
      <c r="BI17" s="107"/>
      <c r="BJ17" s="107"/>
      <c r="BK17" s="107"/>
      <c r="BL17" s="107"/>
      <c r="BM17" s="107"/>
      <c r="BN17" s="107"/>
      <c r="BO17" s="107">
        <v>0</v>
      </c>
      <c r="BP17" s="107"/>
      <c r="BQ17" s="107"/>
      <c r="BR17" s="107"/>
      <c r="BS17" s="107"/>
      <c r="BT17" s="107"/>
      <c r="BU17" s="107"/>
      <c r="BV17" s="107"/>
      <c r="BW17" s="107"/>
      <c r="BX17" s="107">
        <v>0</v>
      </c>
      <c r="BY17" s="107"/>
      <c r="BZ17" s="107"/>
      <c r="CA17" s="107"/>
      <c r="CB17" s="107"/>
      <c r="CC17" s="107"/>
      <c r="CD17" s="107"/>
      <c r="CE17" s="107"/>
      <c r="CF17" s="107"/>
      <c r="CG17" s="107">
        <v>222.5</v>
      </c>
      <c r="CH17" s="107"/>
      <c r="CI17" s="107"/>
      <c r="CJ17" s="107"/>
      <c r="CK17" s="107"/>
      <c r="CL17" s="107"/>
      <c r="CM17" s="107"/>
      <c r="CN17" s="107"/>
      <c r="CO17" s="107"/>
      <c r="CP17" s="107">
        <v>0</v>
      </c>
      <c r="CQ17" s="107"/>
      <c r="CR17" s="107"/>
      <c r="CS17" s="107"/>
      <c r="CT17" s="107"/>
      <c r="CU17" s="107"/>
      <c r="CV17" s="107"/>
      <c r="CW17" s="107"/>
      <c r="CX17" s="107"/>
      <c r="DF17" s="113" t="s">
        <v>58</v>
      </c>
      <c r="DG17" s="114"/>
      <c r="DH17" s="114"/>
      <c r="DI17" s="114"/>
      <c r="DJ17" s="114"/>
      <c r="DK17" s="114"/>
      <c r="DL17" s="110" t="s">
        <v>59</v>
      </c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99">
        <v>4</v>
      </c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  <c r="EL17" s="99">
        <v>0</v>
      </c>
      <c r="EM17" s="100"/>
      <c r="EN17" s="100"/>
      <c r="EO17" s="100"/>
      <c r="EP17" s="100"/>
      <c r="EQ17" s="100"/>
      <c r="ER17" s="100"/>
      <c r="ES17" s="100"/>
      <c r="ET17" s="100"/>
      <c r="EU17" s="100"/>
      <c r="EV17" s="101"/>
      <c r="EW17" s="99">
        <v>0</v>
      </c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1"/>
      <c r="FI17" s="102">
        <v>0</v>
      </c>
      <c r="FJ17" s="103"/>
      <c r="FK17" s="103"/>
      <c r="FL17" s="103"/>
      <c r="FM17" s="103"/>
      <c r="FN17" s="103"/>
      <c r="FO17" s="103"/>
      <c r="FP17" s="103"/>
      <c r="FQ17" s="103"/>
      <c r="FR17" s="103"/>
      <c r="FS17" s="104"/>
      <c r="FT17" s="102">
        <v>0</v>
      </c>
      <c r="FU17" s="103"/>
      <c r="FV17" s="103"/>
      <c r="FW17" s="103"/>
      <c r="FX17" s="103"/>
      <c r="FY17" s="103"/>
      <c r="FZ17" s="103"/>
      <c r="GA17" s="103"/>
      <c r="GB17" s="103"/>
      <c r="GC17" s="103"/>
      <c r="GD17" s="104"/>
      <c r="GE17" s="102">
        <v>0</v>
      </c>
      <c r="GF17" s="103"/>
      <c r="GG17" s="103"/>
      <c r="GH17" s="103"/>
      <c r="GI17" s="103"/>
      <c r="GJ17" s="103"/>
      <c r="GK17" s="103"/>
      <c r="GL17" s="103"/>
      <c r="GM17" s="103"/>
      <c r="GN17" s="103"/>
      <c r="GO17" s="103"/>
      <c r="GP17" s="104"/>
    </row>
    <row r="18" spans="1:198" s="36" customFormat="1" ht="35.25" customHeight="1" x14ac:dyDescent="0.25">
      <c r="A18" s="111"/>
      <c r="B18" s="111"/>
      <c r="C18" s="111"/>
      <c r="D18" s="111"/>
      <c r="E18" s="111"/>
      <c r="F18" s="111"/>
      <c r="G18" s="110" t="s">
        <v>60</v>
      </c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07">
        <v>0</v>
      </c>
      <c r="W18" s="107"/>
      <c r="X18" s="107"/>
      <c r="Y18" s="107"/>
      <c r="Z18" s="107"/>
      <c r="AA18" s="107"/>
      <c r="AB18" s="107"/>
      <c r="AC18" s="107"/>
      <c r="AD18" s="107"/>
      <c r="AE18" s="107">
        <v>0</v>
      </c>
      <c r="AF18" s="107"/>
      <c r="AG18" s="107"/>
      <c r="AH18" s="107"/>
      <c r="AI18" s="107"/>
      <c r="AJ18" s="107"/>
      <c r="AK18" s="107"/>
      <c r="AL18" s="107"/>
      <c r="AM18" s="107"/>
      <c r="AN18" s="107">
        <v>0</v>
      </c>
      <c r="AO18" s="107"/>
      <c r="AP18" s="107"/>
      <c r="AQ18" s="107"/>
      <c r="AR18" s="107"/>
      <c r="AS18" s="107"/>
      <c r="AT18" s="107"/>
      <c r="AU18" s="107"/>
      <c r="AV18" s="107"/>
      <c r="AW18" s="107">
        <v>0</v>
      </c>
      <c r="AX18" s="107"/>
      <c r="AY18" s="107"/>
      <c r="AZ18" s="107"/>
      <c r="BA18" s="107"/>
      <c r="BB18" s="107"/>
      <c r="BC18" s="107"/>
      <c r="BD18" s="107"/>
      <c r="BE18" s="107"/>
      <c r="BF18" s="107">
        <v>0</v>
      </c>
      <c r="BG18" s="107"/>
      <c r="BH18" s="107"/>
      <c r="BI18" s="107"/>
      <c r="BJ18" s="107"/>
      <c r="BK18" s="107"/>
      <c r="BL18" s="107"/>
      <c r="BM18" s="107"/>
      <c r="BN18" s="107"/>
      <c r="BO18" s="107">
        <v>0</v>
      </c>
      <c r="BP18" s="107"/>
      <c r="BQ18" s="107"/>
      <c r="BR18" s="107"/>
      <c r="BS18" s="107"/>
      <c r="BT18" s="107"/>
      <c r="BU18" s="107"/>
      <c r="BV18" s="107"/>
      <c r="BW18" s="107"/>
      <c r="BX18" s="107">
        <v>0</v>
      </c>
      <c r="BY18" s="107"/>
      <c r="BZ18" s="107"/>
      <c r="CA18" s="107"/>
      <c r="CB18" s="107"/>
      <c r="CC18" s="107"/>
      <c r="CD18" s="107"/>
      <c r="CE18" s="107"/>
      <c r="CF18" s="107"/>
      <c r="CG18" s="107">
        <v>0</v>
      </c>
      <c r="CH18" s="107"/>
      <c r="CI18" s="107"/>
      <c r="CJ18" s="107"/>
      <c r="CK18" s="107"/>
      <c r="CL18" s="107"/>
      <c r="CM18" s="107"/>
      <c r="CN18" s="107"/>
      <c r="CO18" s="107"/>
      <c r="CP18" s="107">
        <v>0</v>
      </c>
      <c r="CQ18" s="107"/>
      <c r="CR18" s="107"/>
      <c r="CS18" s="107"/>
      <c r="CT18" s="107"/>
      <c r="CU18" s="107"/>
      <c r="CV18" s="107"/>
      <c r="CW18" s="107"/>
      <c r="CX18" s="107"/>
      <c r="DF18" s="115"/>
      <c r="DG18" s="116"/>
      <c r="DH18" s="116"/>
      <c r="DI18" s="116"/>
      <c r="DJ18" s="116"/>
      <c r="DK18" s="116"/>
      <c r="DL18" s="110" t="s">
        <v>60</v>
      </c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99">
        <v>0</v>
      </c>
      <c r="EB18" s="100"/>
      <c r="EC18" s="100"/>
      <c r="ED18" s="100"/>
      <c r="EE18" s="100"/>
      <c r="EF18" s="100"/>
      <c r="EG18" s="100"/>
      <c r="EH18" s="100"/>
      <c r="EI18" s="100"/>
      <c r="EJ18" s="100"/>
      <c r="EK18" s="101"/>
      <c r="EL18" s="99">
        <v>0</v>
      </c>
      <c r="EM18" s="100"/>
      <c r="EN18" s="100"/>
      <c r="EO18" s="100"/>
      <c r="EP18" s="100"/>
      <c r="EQ18" s="100"/>
      <c r="ER18" s="100"/>
      <c r="ES18" s="100"/>
      <c r="ET18" s="100"/>
      <c r="EU18" s="100"/>
      <c r="EV18" s="101"/>
      <c r="EW18" s="99">
        <v>0</v>
      </c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1"/>
      <c r="FI18" s="102">
        <v>0</v>
      </c>
      <c r="FJ18" s="103"/>
      <c r="FK18" s="103"/>
      <c r="FL18" s="103"/>
      <c r="FM18" s="103"/>
      <c r="FN18" s="103"/>
      <c r="FO18" s="103"/>
      <c r="FP18" s="103"/>
      <c r="FQ18" s="103"/>
      <c r="FR18" s="103"/>
      <c r="FS18" s="104"/>
      <c r="FT18" s="102">
        <v>0</v>
      </c>
      <c r="FU18" s="103"/>
      <c r="FV18" s="103"/>
      <c r="FW18" s="103"/>
      <c r="FX18" s="103"/>
      <c r="FY18" s="103"/>
      <c r="FZ18" s="103"/>
      <c r="GA18" s="103"/>
      <c r="GB18" s="103"/>
      <c r="GC18" s="103"/>
      <c r="GD18" s="104"/>
      <c r="GE18" s="102">
        <v>0</v>
      </c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4"/>
    </row>
    <row r="19" spans="1:198" s="36" customFormat="1" ht="27" customHeight="1" x14ac:dyDescent="0.25">
      <c r="A19" s="111" t="s">
        <v>61</v>
      </c>
      <c r="B19" s="111"/>
      <c r="C19" s="111"/>
      <c r="D19" s="111"/>
      <c r="E19" s="111"/>
      <c r="F19" s="111"/>
      <c r="G19" s="110" t="s">
        <v>62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07">
        <v>0</v>
      </c>
      <c r="W19" s="107"/>
      <c r="X19" s="107"/>
      <c r="Y19" s="107"/>
      <c r="Z19" s="107"/>
      <c r="AA19" s="107"/>
      <c r="AB19" s="107"/>
      <c r="AC19" s="107"/>
      <c r="AD19" s="107"/>
      <c r="AE19" s="107">
        <v>0</v>
      </c>
      <c r="AF19" s="107"/>
      <c r="AG19" s="107"/>
      <c r="AH19" s="107"/>
      <c r="AI19" s="107"/>
      <c r="AJ19" s="107"/>
      <c r="AK19" s="107"/>
      <c r="AL19" s="107"/>
      <c r="AM19" s="107"/>
      <c r="AN19" s="107">
        <v>0</v>
      </c>
      <c r="AO19" s="107"/>
      <c r="AP19" s="107"/>
      <c r="AQ19" s="107"/>
      <c r="AR19" s="107"/>
      <c r="AS19" s="107"/>
      <c r="AT19" s="107"/>
      <c r="AU19" s="107"/>
      <c r="AV19" s="107"/>
      <c r="AW19" s="107">
        <v>0</v>
      </c>
      <c r="AX19" s="107"/>
      <c r="AY19" s="107"/>
      <c r="AZ19" s="107"/>
      <c r="BA19" s="107"/>
      <c r="BB19" s="107"/>
      <c r="BC19" s="107"/>
      <c r="BD19" s="107"/>
      <c r="BE19" s="107"/>
      <c r="BF19" s="107">
        <v>0</v>
      </c>
      <c r="BG19" s="107"/>
      <c r="BH19" s="107"/>
      <c r="BI19" s="107"/>
      <c r="BJ19" s="107"/>
      <c r="BK19" s="107"/>
      <c r="BL19" s="107"/>
      <c r="BM19" s="107"/>
      <c r="BN19" s="107"/>
      <c r="BO19" s="107">
        <v>0</v>
      </c>
      <c r="BP19" s="107"/>
      <c r="BQ19" s="107"/>
      <c r="BR19" s="107"/>
      <c r="BS19" s="107"/>
      <c r="BT19" s="107"/>
      <c r="BU19" s="107"/>
      <c r="BV19" s="107"/>
      <c r="BW19" s="107"/>
      <c r="BX19" s="107">
        <v>0</v>
      </c>
      <c r="BY19" s="107"/>
      <c r="BZ19" s="107"/>
      <c r="CA19" s="107"/>
      <c r="CB19" s="107"/>
      <c r="CC19" s="107"/>
      <c r="CD19" s="107"/>
      <c r="CE19" s="107"/>
      <c r="CF19" s="107"/>
      <c r="CG19" s="107">
        <v>0</v>
      </c>
      <c r="CH19" s="107"/>
      <c r="CI19" s="107"/>
      <c r="CJ19" s="107"/>
      <c r="CK19" s="107"/>
      <c r="CL19" s="107"/>
      <c r="CM19" s="107"/>
      <c r="CN19" s="107"/>
      <c r="CO19" s="107"/>
      <c r="CP19" s="107">
        <v>0</v>
      </c>
      <c r="CQ19" s="107"/>
      <c r="CR19" s="107"/>
      <c r="CS19" s="107"/>
      <c r="CT19" s="107"/>
      <c r="CU19" s="107"/>
      <c r="CV19" s="107"/>
      <c r="CW19" s="107"/>
      <c r="CX19" s="107"/>
      <c r="DF19" s="113" t="s">
        <v>61</v>
      </c>
      <c r="DG19" s="114"/>
      <c r="DH19" s="114"/>
      <c r="DI19" s="114"/>
      <c r="DJ19" s="114"/>
      <c r="DK19" s="114"/>
      <c r="DL19" s="110" t="s">
        <v>62</v>
      </c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99">
        <v>0</v>
      </c>
      <c r="EB19" s="100"/>
      <c r="EC19" s="100"/>
      <c r="ED19" s="100"/>
      <c r="EE19" s="100"/>
      <c r="EF19" s="100"/>
      <c r="EG19" s="100"/>
      <c r="EH19" s="100"/>
      <c r="EI19" s="100"/>
      <c r="EJ19" s="100"/>
      <c r="EK19" s="101"/>
      <c r="EL19" s="99">
        <v>0</v>
      </c>
      <c r="EM19" s="100"/>
      <c r="EN19" s="100"/>
      <c r="EO19" s="100"/>
      <c r="EP19" s="100"/>
      <c r="EQ19" s="100"/>
      <c r="ER19" s="100"/>
      <c r="ES19" s="100"/>
      <c r="ET19" s="100"/>
      <c r="EU19" s="100"/>
      <c r="EV19" s="101"/>
      <c r="EW19" s="99">
        <v>0</v>
      </c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1"/>
      <c r="FI19" s="102">
        <v>0</v>
      </c>
      <c r="FJ19" s="103"/>
      <c r="FK19" s="103"/>
      <c r="FL19" s="103"/>
      <c r="FM19" s="103"/>
      <c r="FN19" s="103"/>
      <c r="FO19" s="103"/>
      <c r="FP19" s="103"/>
      <c r="FQ19" s="103"/>
      <c r="FR19" s="103"/>
      <c r="FS19" s="104"/>
      <c r="FT19" s="102">
        <v>0</v>
      </c>
      <c r="FU19" s="103"/>
      <c r="FV19" s="103"/>
      <c r="FW19" s="103"/>
      <c r="FX19" s="103"/>
      <c r="FY19" s="103"/>
      <c r="FZ19" s="103"/>
      <c r="GA19" s="103"/>
      <c r="GB19" s="103"/>
      <c r="GC19" s="103"/>
      <c r="GD19" s="104"/>
      <c r="GE19" s="102">
        <v>0</v>
      </c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4"/>
    </row>
    <row r="20" spans="1:198" s="36" customFormat="1" ht="33" customHeight="1" x14ac:dyDescent="0.25">
      <c r="A20" s="111"/>
      <c r="B20" s="111"/>
      <c r="C20" s="111"/>
      <c r="D20" s="111"/>
      <c r="E20" s="111"/>
      <c r="F20" s="111"/>
      <c r="G20" s="110" t="s">
        <v>60</v>
      </c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07">
        <v>0</v>
      </c>
      <c r="W20" s="107"/>
      <c r="X20" s="107"/>
      <c r="Y20" s="107"/>
      <c r="Z20" s="107"/>
      <c r="AA20" s="107"/>
      <c r="AB20" s="107"/>
      <c r="AC20" s="107"/>
      <c r="AD20" s="107"/>
      <c r="AE20" s="107">
        <v>0</v>
      </c>
      <c r="AF20" s="107"/>
      <c r="AG20" s="107"/>
      <c r="AH20" s="107"/>
      <c r="AI20" s="107"/>
      <c r="AJ20" s="107"/>
      <c r="AK20" s="107"/>
      <c r="AL20" s="107"/>
      <c r="AM20" s="107"/>
      <c r="AN20" s="107">
        <v>0</v>
      </c>
      <c r="AO20" s="107"/>
      <c r="AP20" s="107"/>
      <c r="AQ20" s="107"/>
      <c r="AR20" s="107"/>
      <c r="AS20" s="107"/>
      <c r="AT20" s="107"/>
      <c r="AU20" s="107"/>
      <c r="AV20" s="107"/>
      <c r="AW20" s="107">
        <v>0</v>
      </c>
      <c r="AX20" s="107"/>
      <c r="AY20" s="107"/>
      <c r="AZ20" s="107"/>
      <c r="BA20" s="107"/>
      <c r="BB20" s="107"/>
      <c r="BC20" s="107"/>
      <c r="BD20" s="107"/>
      <c r="BE20" s="107"/>
      <c r="BF20" s="107">
        <v>0</v>
      </c>
      <c r="BG20" s="107"/>
      <c r="BH20" s="107"/>
      <c r="BI20" s="107"/>
      <c r="BJ20" s="107"/>
      <c r="BK20" s="107"/>
      <c r="BL20" s="107"/>
      <c r="BM20" s="107"/>
      <c r="BN20" s="107"/>
      <c r="BO20" s="107">
        <v>0</v>
      </c>
      <c r="BP20" s="107"/>
      <c r="BQ20" s="107"/>
      <c r="BR20" s="107"/>
      <c r="BS20" s="107"/>
      <c r="BT20" s="107"/>
      <c r="BU20" s="107"/>
      <c r="BV20" s="107"/>
      <c r="BW20" s="107"/>
      <c r="BX20" s="107">
        <v>0</v>
      </c>
      <c r="BY20" s="107"/>
      <c r="BZ20" s="107"/>
      <c r="CA20" s="107"/>
      <c r="CB20" s="107"/>
      <c r="CC20" s="107"/>
      <c r="CD20" s="107"/>
      <c r="CE20" s="107"/>
      <c r="CF20" s="107"/>
      <c r="CG20" s="107">
        <v>0</v>
      </c>
      <c r="CH20" s="107"/>
      <c r="CI20" s="107"/>
      <c r="CJ20" s="107"/>
      <c r="CK20" s="107"/>
      <c r="CL20" s="107"/>
      <c r="CM20" s="107"/>
      <c r="CN20" s="107"/>
      <c r="CO20" s="107"/>
      <c r="CP20" s="107">
        <v>0</v>
      </c>
      <c r="CQ20" s="107"/>
      <c r="CR20" s="107"/>
      <c r="CS20" s="107"/>
      <c r="CT20" s="107"/>
      <c r="CU20" s="107"/>
      <c r="CV20" s="107"/>
      <c r="CW20" s="107"/>
      <c r="CX20" s="107"/>
      <c r="DF20" s="115"/>
      <c r="DG20" s="116"/>
      <c r="DH20" s="116"/>
      <c r="DI20" s="116"/>
      <c r="DJ20" s="116"/>
      <c r="DK20" s="116"/>
      <c r="DL20" s="110" t="s">
        <v>60</v>
      </c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99">
        <v>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  <c r="EL20" s="99">
        <v>0</v>
      </c>
      <c r="EM20" s="100"/>
      <c r="EN20" s="100"/>
      <c r="EO20" s="100"/>
      <c r="EP20" s="100"/>
      <c r="EQ20" s="100"/>
      <c r="ER20" s="100"/>
      <c r="ES20" s="100"/>
      <c r="ET20" s="100"/>
      <c r="EU20" s="100"/>
      <c r="EV20" s="101"/>
      <c r="EW20" s="99">
        <v>0</v>
      </c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1"/>
      <c r="FI20" s="102">
        <v>0</v>
      </c>
      <c r="FJ20" s="103"/>
      <c r="FK20" s="103"/>
      <c r="FL20" s="103"/>
      <c r="FM20" s="103"/>
      <c r="FN20" s="103"/>
      <c r="FO20" s="103"/>
      <c r="FP20" s="103"/>
      <c r="FQ20" s="103"/>
      <c r="FR20" s="103"/>
      <c r="FS20" s="104"/>
      <c r="FT20" s="102">
        <v>0</v>
      </c>
      <c r="FU20" s="103"/>
      <c r="FV20" s="103"/>
      <c r="FW20" s="103"/>
      <c r="FX20" s="103"/>
      <c r="FY20" s="103"/>
      <c r="FZ20" s="103"/>
      <c r="GA20" s="103"/>
      <c r="GB20" s="103"/>
      <c r="GC20" s="103"/>
      <c r="GD20" s="104"/>
      <c r="GE20" s="102">
        <v>0</v>
      </c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4"/>
    </row>
    <row r="21" spans="1:198" s="36" customFormat="1" ht="27" customHeight="1" x14ac:dyDescent="0.25">
      <c r="A21" s="111" t="s">
        <v>63</v>
      </c>
      <c r="B21" s="111"/>
      <c r="C21" s="111"/>
      <c r="D21" s="111"/>
      <c r="E21" s="111"/>
      <c r="F21" s="111"/>
      <c r="G21" s="110" t="s">
        <v>64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07">
        <v>0</v>
      </c>
      <c r="W21" s="107"/>
      <c r="X21" s="107"/>
      <c r="Y21" s="107"/>
      <c r="Z21" s="107"/>
      <c r="AA21" s="107"/>
      <c r="AB21" s="107"/>
      <c r="AC21" s="107"/>
      <c r="AD21" s="107"/>
      <c r="AE21" s="107">
        <v>0</v>
      </c>
      <c r="AF21" s="107"/>
      <c r="AG21" s="107"/>
      <c r="AH21" s="107"/>
      <c r="AI21" s="107"/>
      <c r="AJ21" s="107"/>
      <c r="AK21" s="107"/>
      <c r="AL21" s="107"/>
      <c r="AM21" s="107"/>
      <c r="AN21" s="107">
        <v>0</v>
      </c>
      <c r="AO21" s="107"/>
      <c r="AP21" s="107"/>
      <c r="AQ21" s="107"/>
      <c r="AR21" s="107"/>
      <c r="AS21" s="107"/>
      <c r="AT21" s="107"/>
      <c r="AU21" s="107"/>
      <c r="AV21" s="107"/>
      <c r="AW21" s="107">
        <v>0</v>
      </c>
      <c r="AX21" s="107"/>
      <c r="AY21" s="107"/>
      <c r="AZ21" s="107"/>
      <c r="BA21" s="107"/>
      <c r="BB21" s="107"/>
      <c r="BC21" s="107"/>
      <c r="BD21" s="107"/>
      <c r="BE21" s="107"/>
      <c r="BF21" s="107">
        <v>0</v>
      </c>
      <c r="BG21" s="107"/>
      <c r="BH21" s="107"/>
      <c r="BI21" s="107"/>
      <c r="BJ21" s="107"/>
      <c r="BK21" s="107"/>
      <c r="BL21" s="107"/>
      <c r="BM21" s="107"/>
      <c r="BN21" s="107"/>
      <c r="BO21" s="107">
        <v>0</v>
      </c>
      <c r="BP21" s="107"/>
      <c r="BQ21" s="107"/>
      <c r="BR21" s="107"/>
      <c r="BS21" s="107"/>
      <c r="BT21" s="107"/>
      <c r="BU21" s="107"/>
      <c r="BV21" s="107"/>
      <c r="BW21" s="107"/>
      <c r="BX21" s="107">
        <v>0</v>
      </c>
      <c r="BY21" s="107"/>
      <c r="BZ21" s="107"/>
      <c r="CA21" s="107"/>
      <c r="CB21" s="107"/>
      <c r="CC21" s="107"/>
      <c r="CD21" s="107"/>
      <c r="CE21" s="107"/>
      <c r="CF21" s="107"/>
      <c r="CG21" s="107">
        <v>0</v>
      </c>
      <c r="CH21" s="107"/>
      <c r="CI21" s="107"/>
      <c r="CJ21" s="107"/>
      <c r="CK21" s="107"/>
      <c r="CL21" s="107"/>
      <c r="CM21" s="107"/>
      <c r="CN21" s="107"/>
      <c r="CO21" s="107"/>
      <c r="CP21" s="107">
        <v>0</v>
      </c>
      <c r="CQ21" s="107"/>
      <c r="CR21" s="107"/>
      <c r="CS21" s="107"/>
      <c r="CT21" s="107"/>
      <c r="CU21" s="107"/>
      <c r="CV21" s="107"/>
      <c r="CW21" s="107"/>
      <c r="CX21" s="107"/>
      <c r="DF21" s="113" t="s">
        <v>63</v>
      </c>
      <c r="DG21" s="114"/>
      <c r="DH21" s="114"/>
      <c r="DI21" s="114"/>
      <c r="DJ21" s="114"/>
      <c r="DK21" s="114"/>
      <c r="DL21" s="110" t="s">
        <v>64</v>
      </c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99">
        <v>0</v>
      </c>
      <c r="EB21" s="100"/>
      <c r="EC21" s="100"/>
      <c r="ED21" s="100"/>
      <c r="EE21" s="100"/>
      <c r="EF21" s="100"/>
      <c r="EG21" s="100"/>
      <c r="EH21" s="100"/>
      <c r="EI21" s="100"/>
      <c r="EJ21" s="100"/>
      <c r="EK21" s="101"/>
      <c r="EL21" s="99">
        <v>0</v>
      </c>
      <c r="EM21" s="100"/>
      <c r="EN21" s="100"/>
      <c r="EO21" s="100"/>
      <c r="EP21" s="100"/>
      <c r="EQ21" s="100"/>
      <c r="ER21" s="100"/>
      <c r="ES21" s="100"/>
      <c r="ET21" s="100"/>
      <c r="EU21" s="100"/>
      <c r="EV21" s="101"/>
      <c r="EW21" s="99">
        <v>0</v>
      </c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1"/>
      <c r="FI21" s="102">
        <v>0</v>
      </c>
      <c r="FJ21" s="103"/>
      <c r="FK21" s="103"/>
      <c r="FL21" s="103"/>
      <c r="FM21" s="103"/>
      <c r="FN21" s="103"/>
      <c r="FO21" s="103"/>
      <c r="FP21" s="103"/>
      <c r="FQ21" s="103"/>
      <c r="FR21" s="103"/>
      <c r="FS21" s="104"/>
      <c r="FT21" s="102">
        <v>0</v>
      </c>
      <c r="FU21" s="103"/>
      <c r="FV21" s="103"/>
      <c r="FW21" s="103"/>
      <c r="FX21" s="103"/>
      <c r="FY21" s="103"/>
      <c r="FZ21" s="103"/>
      <c r="GA21" s="103"/>
      <c r="GB21" s="103"/>
      <c r="GC21" s="103"/>
      <c r="GD21" s="104"/>
      <c r="GE21" s="102">
        <v>0</v>
      </c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4"/>
    </row>
    <row r="22" spans="1:198" s="36" customFormat="1" ht="37.5" customHeight="1" x14ac:dyDescent="0.25">
      <c r="A22" s="111"/>
      <c r="B22" s="111"/>
      <c r="C22" s="111"/>
      <c r="D22" s="111"/>
      <c r="E22" s="111"/>
      <c r="F22" s="111"/>
      <c r="G22" s="110" t="s">
        <v>60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07">
        <v>0</v>
      </c>
      <c r="W22" s="107"/>
      <c r="X22" s="107"/>
      <c r="Y22" s="107"/>
      <c r="Z22" s="107"/>
      <c r="AA22" s="107"/>
      <c r="AB22" s="107"/>
      <c r="AC22" s="107"/>
      <c r="AD22" s="107"/>
      <c r="AE22" s="107">
        <v>0</v>
      </c>
      <c r="AF22" s="107"/>
      <c r="AG22" s="107"/>
      <c r="AH22" s="107"/>
      <c r="AI22" s="107"/>
      <c r="AJ22" s="107"/>
      <c r="AK22" s="107"/>
      <c r="AL22" s="107"/>
      <c r="AM22" s="107"/>
      <c r="AN22" s="107">
        <v>0</v>
      </c>
      <c r="AO22" s="107"/>
      <c r="AP22" s="107"/>
      <c r="AQ22" s="107"/>
      <c r="AR22" s="107"/>
      <c r="AS22" s="107"/>
      <c r="AT22" s="107"/>
      <c r="AU22" s="107"/>
      <c r="AV22" s="107"/>
      <c r="AW22" s="107">
        <v>0</v>
      </c>
      <c r="AX22" s="107"/>
      <c r="AY22" s="107"/>
      <c r="AZ22" s="107"/>
      <c r="BA22" s="107"/>
      <c r="BB22" s="107"/>
      <c r="BC22" s="107"/>
      <c r="BD22" s="107"/>
      <c r="BE22" s="107"/>
      <c r="BF22" s="107">
        <v>0</v>
      </c>
      <c r="BG22" s="107"/>
      <c r="BH22" s="107"/>
      <c r="BI22" s="107"/>
      <c r="BJ22" s="107"/>
      <c r="BK22" s="107"/>
      <c r="BL22" s="107"/>
      <c r="BM22" s="107"/>
      <c r="BN22" s="107"/>
      <c r="BO22" s="107">
        <v>0</v>
      </c>
      <c r="BP22" s="107"/>
      <c r="BQ22" s="107"/>
      <c r="BR22" s="107"/>
      <c r="BS22" s="107"/>
      <c r="BT22" s="107"/>
      <c r="BU22" s="107"/>
      <c r="BV22" s="107"/>
      <c r="BW22" s="107"/>
      <c r="BX22" s="107">
        <v>0</v>
      </c>
      <c r="BY22" s="107"/>
      <c r="BZ22" s="107"/>
      <c r="CA22" s="107"/>
      <c r="CB22" s="107"/>
      <c r="CC22" s="107"/>
      <c r="CD22" s="107"/>
      <c r="CE22" s="107"/>
      <c r="CF22" s="107"/>
      <c r="CG22" s="107">
        <v>0</v>
      </c>
      <c r="CH22" s="107"/>
      <c r="CI22" s="107"/>
      <c r="CJ22" s="107"/>
      <c r="CK22" s="107"/>
      <c r="CL22" s="107"/>
      <c r="CM22" s="107"/>
      <c r="CN22" s="107"/>
      <c r="CO22" s="107"/>
      <c r="CP22" s="107">
        <v>0</v>
      </c>
      <c r="CQ22" s="107"/>
      <c r="CR22" s="107"/>
      <c r="CS22" s="107"/>
      <c r="CT22" s="107"/>
      <c r="CU22" s="107"/>
      <c r="CV22" s="107"/>
      <c r="CW22" s="107"/>
      <c r="CX22" s="107"/>
      <c r="DF22" s="115"/>
      <c r="DG22" s="116"/>
      <c r="DH22" s="116"/>
      <c r="DI22" s="116"/>
      <c r="DJ22" s="116"/>
      <c r="DK22" s="116"/>
      <c r="DL22" s="110" t="s">
        <v>60</v>
      </c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99">
        <v>0</v>
      </c>
      <c r="EB22" s="100"/>
      <c r="EC22" s="100"/>
      <c r="ED22" s="100"/>
      <c r="EE22" s="100"/>
      <c r="EF22" s="100"/>
      <c r="EG22" s="100"/>
      <c r="EH22" s="100"/>
      <c r="EI22" s="100"/>
      <c r="EJ22" s="100"/>
      <c r="EK22" s="101"/>
      <c r="EL22" s="99">
        <v>0</v>
      </c>
      <c r="EM22" s="100"/>
      <c r="EN22" s="100"/>
      <c r="EO22" s="100"/>
      <c r="EP22" s="100"/>
      <c r="EQ22" s="100"/>
      <c r="ER22" s="100"/>
      <c r="ES22" s="100"/>
      <c r="ET22" s="100"/>
      <c r="EU22" s="100"/>
      <c r="EV22" s="101"/>
      <c r="EW22" s="99">
        <v>0</v>
      </c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1"/>
      <c r="FI22" s="102">
        <v>0</v>
      </c>
      <c r="FJ22" s="103"/>
      <c r="FK22" s="103"/>
      <c r="FL22" s="103"/>
      <c r="FM22" s="103"/>
      <c r="FN22" s="103"/>
      <c r="FO22" s="103"/>
      <c r="FP22" s="103"/>
      <c r="FQ22" s="103"/>
      <c r="FR22" s="103"/>
      <c r="FS22" s="104"/>
      <c r="FT22" s="102">
        <v>0</v>
      </c>
      <c r="FU22" s="103"/>
      <c r="FV22" s="103"/>
      <c r="FW22" s="103"/>
      <c r="FX22" s="103"/>
      <c r="FY22" s="103"/>
      <c r="FZ22" s="103"/>
      <c r="GA22" s="103"/>
      <c r="GB22" s="103"/>
      <c r="GC22" s="103"/>
      <c r="GD22" s="104"/>
      <c r="GE22" s="102">
        <v>0</v>
      </c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4"/>
    </row>
    <row r="23" spans="1:198" s="36" customFormat="1" ht="27" customHeight="1" x14ac:dyDescent="0.25">
      <c r="A23" s="111" t="s">
        <v>65</v>
      </c>
      <c r="B23" s="111"/>
      <c r="C23" s="111"/>
      <c r="D23" s="111"/>
      <c r="E23" s="111"/>
      <c r="F23" s="111"/>
      <c r="G23" s="110" t="s">
        <v>66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07">
        <v>0</v>
      </c>
      <c r="W23" s="107"/>
      <c r="X23" s="107"/>
      <c r="Y23" s="107"/>
      <c r="Z23" s="107"/>
      <c r="AA23" s="107"/>
      <c r="AB23" s="107"/>
      <c r="AC23" s="107"/>
      <c r="AD23" s="107"/>
      <c r="AE23" s="107">
        <v>0</v>
      </c>
      <c r="AF23" s="107"/>
      <c r="AG23" s="107"/>
      <c r="AH23" s="107"/>
      <c r="AI23" s="107"/>
      <c r="AJ23" s="107"/>
      <c r="AK23" s="107"/>
      <c r="AL23" s="107"/>
      <c r="AM23" s="107"/>
      <c r="AN23" s="107">
        <v>0</v>
      </c>
      <c r="AO23" s="107"/>
      <c r="AP23" s="107"/>
      <c r="AQ23" s="107"/>
      <c r="AR23" s="107"/>
      <c r="AS23" s="107"/>
      <c r="AT23" s="107"/>
      <c r="AU23" s="107"/>
      <c r="AV23" s="107"/>
      <c r="AW23" s="107">
        <v>0</v>
      </c>
      <c r="AX23" s="107"/>
      <c r="AY23" s="107"/>
      <c r="AZ23" s="107"/>
      <c r="BA23" s="107"/>
      <c r="BB23" s="107"/>
      <c r="BC23" s="107"/>
      <c r="BD23" s="107"/>
      <c r="BE23" s="107"/>
      <c r="BF23" s="107">
        <v>0</v>
      </c>
      <c r="BG23" s="107"/>
      <c r="BH23" s="107"/>
      <c r="BI23" s="107"/>
      <c r="BJ23" s="107"/>
      <c r="BK23" s="107"/>
      <c r="BL23" s="107"/>
      <c r="BM23" s="107"/>
      <c r="BN23" s="107"/>
      <c r="BO23" s="107">
        <v>0</v>
      </c>
      <c r="BP23" s="107"/>
      <c r="BQ23" s="107"/>
      <c r="BR23" s="107"/>
      <c r="BS23" s="107"/>
      <c r="BT23" s="107"/>
      <c r="BU23" s="107"/>
      <c r="BV23" s="107"/>
      <c r="BW23" s="107"/>
      <c r="BX23" s="107">
        <v>0</v>
      </c>
      <c r="BY23" s="107"/>
      <c r="BZ23" s="107"/>
      <c r="CA23" s="107"/>
      <c r="CB23" s="107"/>
      <c r="CC23" s="107"/>
      <c r="CD23" s="107"/>
      <c r="CE23" s="107"/>
      <c r="CF23" s="107"/>
      <c r="CG23" s="107">
        <v>0</v>
      </c>
      <c r="CH23" s="107"/>
      <c r="CI23" s="107"/>
      <c r="CJ23" s="107"/>
      <c r="CK23" s="107"/>
      <c r="CL23" s="107"/>
      <c r="CM23" s="107"/>
      <c r="CN23" s="107"/>
      <c r="CO23" s="107"/>
      <c r="CP23" s="107">
        <v>0</v>
      </c>
      <c r="CQ23" s="107"/>
      <c r="CR23" s="107"/>
      <c r="CS23" s="107"/>
      <c r="CT23" s="107"/>
      <c r="CU23" s="107"/>
      <c r="CV23" s="107"/>
      <c r="CW23" s="107"/>
      <c r="CX23" s="107"/>
      <c r="DF23" s="108" t="s">
        <v>65</v>
      </c>
      <c r="DG23" s="109"/>
      <c r="DH23" s="109"/>
      <c r="DI23" s="109"/>
      <c r="DJ23" s="109"/>
      <c r="DK23" s="109"/>
      <c r="DL23" s="110" t="s">
        <v>66</v>
      </c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99">
        <v>0</v>
      </c>
      <c r="EB23" s="100"/>
      <c r="EC23" s="100"/>
      <c r="ED23" s="100"/>
      <c r="EE23" s="100"/>
      <c r="EF23" s="100"/>
      <c r="EG23" s="100"/>
      <c r="EH23" s="100"/>
      <c r="EI23" s="100"/>
      <c r="EJ23" s="100"/>
      <c r="EK23" s="101"/>
      <c r="EL23" s="99">
        <v>0</v>
      </c>
      <c r="EM23" s="100"/>
      <c r="EN23" s="100"/>
      <c r="EO23" s="100"/>
      <c r="EP23" s="100"/>
      <c r="EQ23" s="100"/>
      <c r="ER23" s="100"/>
      <c r="ES23" s="100"/>
      <c r="ET23" s="100"/>
      <c r="EU23" s="100"/>
      <c r="EV23" s="101"/>
      <c r="EW23" s="99">
        <v>0</v>
      </c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1"/>
      <c r="FI23" s="102">
        <v>0</v>
      </c>
      <c r="FJ23" s="103"/>
      <c r="FK23" s="103"/>
      <c r="FL23" s="103"/>
      <c r="FM23" s="103"/>
      <c r="FN23" s="103"/>
      <c r="FO23" s="103"/>
      <c r="FP23" s="103"/>
      <c r="FQ23" s="103"/>
      <c r="FR23" s="103"/>
      <c r="FS23" s="104"/>
      <c r="FT23" s="102">
        <v>0</v>
      </c>
      <c r="FU23" s="103"/>
      <c r="FV23" s="103"/>
      <c r="FW23" s="103"/>
      <c r="FX23" s="103"/>
      <c r="FY23" s="103"/>
      <c r="FZ23" s="103"/>
      <c r="GA23" s="103"/>
      <c r="GB23" s="103"/>
      <c r="GC23" s="103"/>
      <c r="GD23" s="104"/>
      <c r="GE23" s="102">
        <v>0</v>
      </c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4"/>
    </row>
    <row r="25" spans="1:198" ht="28.9" customHeight="1" x14ac:dyDescent="0.25">
      <c r="A25" s="105" t="s">
        <v>67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DF25" s="106" t="s">
        <v>67</v>
      </c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</row>
    <row r="26" spans="1:198" ht="107.45" customHeight="1" x14ac:dyDescent="0.25">
      <c r="A26" s="97" t="s">
        <v>68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DF26" s="98" t="s">
        <v>68</v>
      </c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BO20:BW20"/>
    <mergeCell ref="BX20:CF20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EA20:EK20"/>
    <mergeCell ref="CG21:CO21"/>
    <mergeCell ref="CP21:CX21"/>
    <mergeCell ref="DF21:DK22"/>
    <mergeCell ref="CP22:CX22"/>
    <mergeCell ref="GE22:GP22"/>
    <mergeCell ref="A21:F22"/>
    <mergeCell ref="G21:U21"/>
    <mergeCell ref="V21:AD21"/>
    <mergeCell ref="AE21:AM21"/>
    <mergeCell ref="AN21:AV21"/>
    <mergeCell ref="AW21:BE21"/>
    <mergeCell ref="AN23:AV23"/>
    <mergeCell ref="AW23:BE23"/>
    <mergeCell ref="BF23:BN23"/>
    <mergeCell ref="BO23:BW23"/>
    <mergeCell ref="BX23:CF23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DL22:DZ22"/>
    <mergeCell ref="EA22:EK22"/>
    <mergeCell ref="EL22:EV22"/>
    <mergeCell ref="EW22:FH22"/>
    <mergeCell ref="FI22:FS22"/>
    <mergeCell ref="FT22:GD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</mergeCells>
  <pageMargins left="0.7" right="0.7" top="0.75" bottom="0.75" header="0.3" footer="0.3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HJ26"/>
  <sheetViews>
    <sheetView tabSelected="1" zoomScale="90" zoomScaleNormal="90" workbookViewId="0">
      <selection activeCell="FT20" sqref="FT20:GD20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217" width="0.85546875" style="37"/>
    <col min="218" max="218" width="2" style="37" bestFit="1" customWidth="1"/>
    <col min="219" max="16384" width="0.85546875" style="37"/>
  </cols>
  <sheetData>
    <row r="1" spans="1:218" s="26" customFormat="1" ht="12.75" x14ac:dyDescent="0.2">
      <c r="BN1" s="26" t="s">
        <v>36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37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218" s="26" customFormat="1" ht="12.75" x14ac:dyDescent="0.2">
      <c r="BN2" s="118" t="s">
        <v>38</v>
      </c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19" t="s">
        <v>38</v>
      </c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</row>
    <row r="3" spans="1:21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218" s="28" customFormat="1" ht="12" x14ac:dyDescent="0.2">
      <c r="BN4" s="28" t="s">
        <v>39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39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218" s="28" customFormat="1" ht="12" x14ac:dyDescent="0.2">
      <c r="BN5" s="28" t="s">
        <v>40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40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21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218" s="30" customFormat="1" ht="16.5" x14ac:dyDescent="0.25">
      <c r="CX7" s="31" t="s">
        <v>41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41</v>
      </c>
    </row>
    <row r="8" spans="1:21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218" s="34" customFormat="1" ht="69" customHeight="1" x14ac:dyDescent="0.3">
      <c r="A9" s="120" t="s">
        <v>114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DF9" s="121" t="s">
        <v>115</v>
      </c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</row>
    <row r="11" spans="1:218" s="35" customFormat="1" ht="26.25" customHeight="1" x14ac:dyDescent="0.25">
      <c r="A11" s="122" t="s">
        <v>42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4"/>
      <c r="V11" s="128" t="s">
        <v>43</v>
      </c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30"/>
      <c r="AW11" s="128" t="s">
        <v>44</v>
      </c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30"/>
      <c r="BX11" s="128" t="s">
        <v>45</v>
      </c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30"/>
      <c r="DF11" s="131" t="s">
        <v>46</v>
      </c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5" t="s">
        <v>47</v>
      </c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7"/>
      <c r="FI11" s="135" t="s">
        <v>44</v>
      </c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7"/>
    </row>
    <row r="12" spans="1:218" s="35" customFormat="1" ht="28.15" customHeight="1" x14ac:dyDescent="0.25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7"/>
      <c r="V12" s="117" t="s">
        <v>48</v>
      </c>
      <c r="W12" s="117"/>
      <c r="X12" s="117"/>
      <c r="Y12" s="117"/>
      <c r="Z12" s="117"/>
      <c r="AA12" s="117"/>
      <c r="AB12" s="117"/>
      <c r="AC12" s="117"/>
      <c r="AD12" s="117"/>
      <c r="AE12" s="117" t="s">
        <v>49</v>
      </c>
      <c r="AF12" s="117"/>
      <c r="AG12" s="117"/>
      <c r="AH12" s="117"/>
      <c r="AI12" s="117"/>
      <c r="AJ12" s="117"/>
      <c r="AK12" s="117"/>
      <c r="AL12" s="117"/>
      <c r="AM12" s="117"/>
      <c r="AN12" s="117" t="s">
        <v>50</v>
      </c>
      <c r="AO12" s="117"/>
      <c r="AP12" s="117"/>
      <c r="AQ12" s="117"/>
      <c r="AR12" s="117"/>
      <c r="AS12" s="117"/>
      <c r="AT12" s="117"/>
      <c r="AU12" s="117"/>
      <c r="AV12" s="117"/>
      <c r="AW12" s="117" t="s">
        <v>48</v>
      </c>
      <c r="AX12" s="117"/>
      <c r="AY12" s="117"/>
      <c r="AZ12" s="117"/>
      <c r="BA12" s="117"/>
      <c r="BB12" s="117"/>
      <c r="BC12" s="117"/>
      <c r="BD12" s="117"/>
      <c r="BE12" s="117"/>
      <c r="BF12" s="117" t="s">
        <v>49</v>
      </c>
      <c r="BG12" s="117"/>
      <c r="BH12" s="117"/>
      <c r="BI12" s="117"/>
      <c r="BJ12" s="117"/>
      <c r="BK12" s="117"/>
      <c r="BL12" s="117"/>
      <c r="BM12" s="117"/>
      <c r="BN12" s="117"/>
      <c r="BO12" s="117" t="s">
        <v>50</v>
      </c>
      <c r="BP12" s="117"/>
      <c r="BQ12" s="117"/>
      <c r="BR12" s="117"/>
      <c r="BS12" s="117"/>
      <c r="BT12" s="117"/>
      <c r="BU12" s="117"/>
      <c r="BV12" s="117"/>
      <c r="BW12" s="117"/>
      <c r="BX12" s="117" t="s">
        <v>48</v>
      </c>
      <c r="BY12" s="117"/>
      <c r="BZ12" s="117"/>
      <c r="CA12" s="117"/>
      <c r="CB12" s="117"/>
      <c r="CC12" s="117"/>
      <c r="CD12" s="117"/>
      <c r="CE12" s="117"/>
      <c r="CF12" s="117"/>
      <c r="CG12" s="117" t="s">
        <v>49</v>
      </c>
      <c r="CH12" s="117"/>
      <c r="CI12" s="117"/>
      <c r="CJ12" s="117"/>
      <c r="CK12" s="117"/>
      <c r="CL12" s="117"/>
      <c r="CM12" s="117"/>
      <c r="CN12" s="117"/>
      <c r="CO12" s="117"/>
      <c r="CP12" s="117" t="s">
        <v>50</v>
      </c>
      <c r="CQ12" s="117"/>
      <c r="CR12" s="117"/>
      <c r="CS12" s="117"/>
      <c r="CT12" s="117"/>
      <c r="CU12" s="117"/>
      <c r="CV12" s="117"/>
      <c r="CW12" s="117"/>
      <c r="CX12" s="117"/>
      <c r="DF12" s="133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5" t="s">
        <v>48</v>
      </c>
      <c r="EB12" s="136"/>
      <c r="EC12" s="136"/>
      <c r="ED12" s="136"/>
      <c r="EE12" s="136"/>
      <c r="EF12" s="136"/>
      <c r="EG12" s="136"/>
      <c r="EH12" s="136"/>
      <c r="EI12" s="136"/>
      <c r="EJ12" s="136"/>
      <c r="EK12" s="137"/>
      <c r="EL12" s="135" t="s">
        <v>49</v>
      </c>
      <c r="EM12" s="136"/>
      <c r="EN12" s="136"/>
      <c r="EO12" s="136"/>
      <c r="EP12" s="136"/>
      <c r="EQ12" s="136"/>
      <c r="ER12" s="136"/>
      <c r="ES12" s="136"/>
      <c r="ET12" s="136"/>
      <c r="EU12" s="136"/>
      <c r="EV12" s="137"/>
      <c r="EW12" s="135" t="s">
        <v>50</v>
      </c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7"/>
      <c r="FI12" s="135" t="s">
        <v>48</v>
      </c>
      <c r="FJ12" s="136"/>
      <c r="FK12" s="136"/>
      <c r="FL12" s="136"/>
      <c r="FM12" s="136"/>
      <c r="FN12" s="136"/>
      <c r="FO12" s="136"/>
      <c r="FP12" s="136"/>
      <c r="FQ12" s="136"/>
      <c r="FR12" s="136"/>
      <c r="FS12" s="137"/>
      <c r="FT12" s="135" t="s">
        <v>49</v>
      </c>
      <c r="FU12" s="136"/>
      <c r="FV12" s="136"/>
      <c r="FW12" s="136"/>
      <c r="FX12" s="136"/>
      <c r="FY12" s="136"/>
      <c r="FZ12" s="136"/>
      <c r="GA12" s="136"/>
      <c r="GB12" s="136"/>
      <c r="GC12" s="136"/>
      <c r="GD12" s="137"/>
      <c r="GE12" s="135" t="s">
        <v>50</v>
      </c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7"/>
    </row>
    <row r="13" spans="1:218" s="36" customFormat="1" ht="27" customHeight="1" x14ac:dyDescent="0.25">
      <c r="A13" s="111" t="s">
        <v>51</v>
      </c>
      <c r="B13" s="111"/>
      <c r="C13" s="111"/>
      <c r="D13" s="111"/>
      <c r="E13" s="111"/>
      <c r="F13" s="111"/>
      <c r="G13" s="110" t="s">
        <v>52</v>
      </c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07">
        <v>142</v>
      </c>
      <c r="W13" s="107"/>
      <c r="X13" s="107"/>
      <c r="Y13" s="107"/>
      <c r="Z13" s="107"/>
      <c r="AA13" s="107"/>
      <c r="AB13" s="107"/>
      <c r="AC13" s="107"/>
      <c r="AD13" s="107"/>
      <c r="AE13" s="107">
        <v>0</v>
      </c>
      <c r="AF13" s="107"/>
      <c r="AG13" s="107"/>
      <c r="AH13" s="107"/>
      <c r="AI13" s="107"/>
      <c r="AJ13" s="107"/>
      <c r="AK13" s="107"/>
      <c r="AL13" s="107"/>
      <c r="AM13" s="107"/>
      <c r="AN13" s="107">
        <v>0</v>
      </c>
      <c r="AO13" s="107"/>
      <c r="AP13" s="107"/>
      <c r="AQ13" s="107"/>
      <c r="AR13" s="107"/>
      <c r="AS13" s="107"/>
      <c r="AT13" s="107"/>
      <c r="AU13" s="107"/>
      <c r="AV13" s="107"/>
      <c r="AW13" s="107">
        <v>1365</v>
      </c>
      <c r="AX13" s="107"/>
      <c r="AY13" s="107"/>
      <c r="AZ13" s="107"/>
      <c r="BA13" s="107"/>
      <c r="BB13" s="107"/>
      <c r="BC13" s="107"/>
      <c r="BD13" s="107"/>
      <c r="BE13" s="107"/>
      <c r="BF13" s="107">
        <v>0</v>
      </c>
      <c r="BG13" s="107"/>
      <c r="BH13" s="107"/>
      <c r="BI13" s="107"/>
      <c r="BJ13" s="107"/>
      <c r="BK13" s="107"/>
      <c r="BL13" s="107"/>
      <c r="BM13" s="107"/>
      <c r="BN13" s="107"/>
      <c r="BO13" s="107">
        <v>0</v>
      </c>
      <c r="BP13" s="107"/>
      <c r="BQ13" s="107"/>
      <c r="BR13" s="107"/>
      <c r="BS13" s="107"/>
      <c r="BT13" s="107"/>
      <c r="BU13" s="107"/>
      <c r="BV13" s="107"/>
      <c r="BW13" s="107"/>
      <c r="BX13" s="107">
        <v>230.38499999999999</v>
      </c>
      <c r="BY13" s="107"/>
      <c r="BZ13" s="107"/>
      <c r="CA13" s="107"/>
      <c r="CB13" s="107"/>
      <c r="CC13" s="107"/>
      <c r="CD13" s="107"/>
      <c r="CE13" s="107"/>
      <c r="CF13" s="107"/>
      <c r="CG13" s="107">
        <v>0</v>
      </c>
      <c r="CH13" s="107"/>
      <c r="CI13" s="107"/>
      <c r="CJ13" s="107"/>
      <c r="CK13" s="107"/>
      <c r="CL13" s="107"/>
      <c r="CM13" s="107"/>
      <c r="CN13" s="107"/>
      <c r="CO13" s="107"/>
      <c r="CP13" s="107">
        <v>0</v>
      </c>
      <c r="CQ13" s="107"/>
      <c r="CR13" s="107"/>
      <c r="CS13" s="107"/>
      <c r="CT13" s="107"/>
      <c r="CU13" s="107"/>
      <c r="CV13" s="107"/>
      <c r="CW13" s="107"/>
      <c r="CX13" s="107"/>
      <c r="DF13" s="113" t="s">
        <v>51</v>
      </c>
      <c r="DG13" s="114"/>
      <c r="DH13" s="114"/>
      <c r="DI13" s="114"/>
      <c r="DJ13" s="114"/>
      <c r="DK13" s="114"/>
      <c r="DL13" s="110" t="s">
        <v>52</v>
      </c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99">
        <v>90</v>
      </c>
      <c r="EB13" s="100"/>
      <c r="EC13" s="100"/>
      <c r="ED13" s="100"/>
      <c r="EE13" s="100"/>
      <c r="EF13" s="100"/>
      <c r="EG13" s="100"/>
      <c r="EH13" s="100"/>
      <c r="EI13" s="100"/>
      <c r="EJ13" s="100"/>
      <c r="EK13" s="101"/>
      <c r="EL13" s="99">
        <v>5</v>
      </c>
      <c r="EM13" s="100"/>
      <c r="EN13" s="100"/>
      <c r="EO13" s="100"/>
      <c r="EP13" s="100"/>
      <c r="EQ13" s="100"/>
      <c r="ER13" s="100"/>
      <c r="ES13" s="100"/>
      <c r="ET13" s="100"/>
      <c r="EU13" s="100"/>
      <c r="EV13" s="101"/>
      <c r="EW13" s="99">
        <v>0</v>
      </c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1"/>
      <c r="FI13" s="102">
        <v>1186.32</v>
      </c>
      <c r="FJ13" s="103"/>
      <c r="FK13" s="103"/>
      <c r="FL13" s="103"/>
      <c r="FM13" s="103"/>
      <c r="FN13" s="103"/>
      <c r="FO13" s="103"/>
      <c r="FP13" s="103"/>
      <c r="FQ13" s="103"/>
      <c r="FR13" s="103"/>
      <c r="FS13" s="104"/>
      <c r="FT13" s="102">
        <v>1562.55</v>
      </c>
      <c r="FU13" s="103"/>
      <c r="FV13" s="103"/>
      <c r="FW13" s="103"/>
      <c r="FX13" s="103"/>
      <c r="FY13" s="103"/>
      <c r="FZ13" s="103"/>
      <c r="GA13" s="103"/>
      <c r="GB13" s="103"/>
      <c r="GC13" s="103"/>
      <c r="GD13" s="104"/>
      <c r="GE13" s="102">
        <v>0</v>
      </c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4"/>
    </row>
    <row r="14" spans="1:218" s="36" customFormat="1" ht="27" customHeight="1" x14ac:dyDescent="0.25">
      <c r="A14" s="111"/>
      <c r="B14" s="111"/>
      <c r="C14" s="111"/>
      <c r="D14" s="111"/>
      <c r="E14" s="111"/>
      <c r="F14" s="111"/>
      <c r="G14" s="110" t="s">
        <v>53</v>
      </c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07">
        <v>123</v>
      </c>
      <c r="W14" s="107"/>
      <c r="X14" s="107"/>
      <c r="Y14" s="107"/>
      <c r="Z14" s="107"/>
      <c r="AA14" s="107"/>
      <c r="AB14" s="107"/>
      <c r="AC14" s="107"/>
      <c r="AD14" s="107"/>
      <c r="AE14" s="107">
        <v>0</v>
      </c>
      <c r="AF14" s="107"/>
      <c r="AG14" s="107"/>
      <c r="AH14" s="107"/>
      <c r="AI14" s="107"/>
      <c r="AJ14" s="107"/>
      <c r="AK14" s="107"/>
      <c r="AL14" s="107"/>
      <c r="AM14" s="107"/>
      <c r="AN14" s="107">
        <v>0</v>
      </c>
      <c r="AO14" s="107"/>
      <c r="AP14" s="107"/>
      <c r="AQ14" s="107"/>
      <c r="AR14" s="107"/>
      <c r="AS14" s="107"/>
      <c r="AT14" s="107"/>
      <c r="AU14" s="107"/>
      <c r="AV14" s="107"/>
      <c r="AW14" s="107">
        <v>1200</v>
      </c>
      <c r="AX14" s="107"/>
      <c r="AY14" s="107"/>
      <c r="AZ14" s="107"/>
      <c r="BA14" s="107"/>
      <c r="BB14" s="107"/>
      <c r="BC14" s="107"/>
      <c r="BD14" s="107"/>
      <c r="BE14" s="107"/>
      <c r="BF14" s="107">
        <v>0</v>
      </c>
      <c r="BG14" s="107"/>
      <c r="BH14" s="107"/>
      <c r="BI14" s="107"/>
      <c r="BJ14" s="107"/>
      <c r="BK14" s="107"/>
      <c r="BL14" s="107"/>
      <c r="BM14" s="107"/>
      <c r="BN14" s="107"/>
      <c r="BO14" s="107">
        <v>0</v>
      </c>
      <c r="BP14" s="107"/>
      <c r="BQ14" s="107"/>
      <c r="BR14" s="107"/>
      <c r="BS14" s="107"/>
      <c r="BT14" s="107"/>
      <c r="BU14" s="107"/>
      <c r="BV14" s="107"/>
      <c r="BW14" s="107"/>
      <c r="BX14" s="107">
        <v>57.3</v>
      </c>
      <c r="BY14" s="107"/>
      <c r="BZ14" s="107"/>
      <c r="CA14" s="107"/>
      <c r="CB14" s="107"/>
      <c r="CC14" s="107"/>
      <c r="CD14" s="107"/>
      <c r="CE14" s="107"/>
      <c r="CF14" s="107"/>
      <c r="CG14" s="107">
        <v>0</v>
      </c>
      <c r="CH14" s="107"/>
      <c r="CI14" s="107"/>
      <c r="CJ14" s="107"/>
      <c r="CK14" s="107"/>
      <c r="CL14" s="107"/>
      <c r="CM14" s="107"/>
      <c r="CN14" s="107"/>
      <c r="CO14" s="107"/>
      <c r="CP14" s="107">
        <v>0</v>
      </c>
      <c r="CQ14" s="107"/>
      <c r="CR14" s="107"/>
      <c r="CS14" s="107"/>
      <c r="CT14" s="107"/>
      <c r="CU14" s="107"/>
      <c r="CV14" s="107"/>
      <c r="CW14" s="107"/>
      <c r="CX14" s="107"/>
      <c r="DF14" s="115"/>
      <c r="DG14" s="116"/>
      <c r="DH14" s="116"/>
      <c r="DI14" s="116"/>
      <c r="DJ14" s="116"/>
      <c r="DK14" s="116"/>
      <c r="DL14" s="110" t="s">
        <v>53</v>
      </c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99">
        <v>26</v>
      </c>
      <c r="EB14" s="100"/>
      <c r="EC14" s="100"/>
      <c r="ED14" s="100"/>
      <c r="EE14" s="100"/>
      <c r="EF14" s="100"/>
      <c r="EG14" s="100"/>
      <c r="EH14" s="100"/>
      <c r="EI14" s="100"/>
      <c r="EJ14" s="100"/>
      <c r="EK14" s="101"/>
      <c r="EL14" s="99">
        <v>0</v>
      </c>
      <c r="EM14" s="100"/>
      <c r="EN14" s="100"/>
      <c r="EO14" s="100"/>
      <c r="EP14" s="100"/>
      <c r="EQ14" s="100"/>
      <c r="ER14" s="100"/>
      <c r="ES14" s="100"/>
      <c r="ET14" s="100"/>
      <c r="EU14" s="100"/>
      <c r="EV14" s="101"/>
      <c r="EW14" s="99">
        <v>0</v>
      </c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1"/>
      <c r="FI14" s="102">
        <v>265</v>
      </c>
      <c r="FJ14" s="103"/>
      <c r="FK14" s="103"/>
      <c r="FL14" s="103"/>
      <c r="FM14" s="103"/>
      <c r="FN14" s="103"/>
      <c r="FO14" s="103"/>
      <c r="FP14" s="103"/>
      <c r="FQ14" s="103"/>
      <c r="FR14" s="103"/>
      <c r="FS14" s="104"/>
      <c r="FT14" s="102">
        <v>0</v>
      </c>
      <c r="FU14" s="103"/>
      <c r="FV14" s="103"/>
      <c r="FW14" s="103"/>
      <c r="FX14" s="103"/>
      <c r="FY14" s="103"/>
      <c r="FZ14" s="103"/>
      <c r="GA14" s="103"/>
      <c r="GB14" s="103"/>
      <c r="GC14" s="103"/>
      <c r="GD14" s="104"/>
      <c r="GE14" s="102">
        <v>0</v>
      </c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4"/>
      <c r="HJ14" s="36">
        <v>0</v>
      </c>
    </row>
    <row r="15" spans="1:218" s="36" customFormat="1" ht="27" customHeight="1" x14ac:dyDescent="0.25">
      <c r="A15" s="111" t="s">
        <v>54</v>
      </c>
      <c r="B15" s="111"/>
      <c r="C15" s="111"/>
      <c r="D15" s="111"/>
      <c r="E15" s="111"/>
      <c r="F15" s="111"/>
      <c r="G15" s="110" t="s">
        <v>55</v>
      </c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07">
        <v>8</v>
      </c>
      <c r="W15" s="107"/>
      <c r="X15" s="107"/>
      <c r="Y15" s="107"/>
      <c r="Z15" s="107"/>
      <c r="AA15" s="107"/>
      <c r="AB15" s="107"/>
      <c r="AC15" s="107"/>
      <c r="AD15" s="107"/>
      <c r="AE15" s="107">
        <v>0</v>
      </c>
      <c r="AF15" s="107"/>
      <c r="AG15" s="107"/>
      <c r="AH15" s="107"/>
      <c r="AI15" s="107"/>
      <c r="AJ15" s="107"/>
      <c r="AK15" s="107"/>
      <c r="AL15" s="107"/>
      <c r="AM15" s="107"/>
      <c r="AN15" s="107">
        <v>0</v>
      </c>
      <c r="AO15" s="107"/>
      <c r="AP15" s="107"/>
      <c r="AQ15" s="107"/>
      <c r="AR15" s="107"/>
      <c r="AS15" s="107"/>
      <c r="AT15" s="107"/>
      <c r="AU15" s="107"/>
      <c r="AV15" s="107"/>
      <c r="AW15" s="107">
        <v>376.3</v>
      </c>
      <c r="AX15" s="107"/>
      <c r="AY15" s="107"/>
      <c r="AZ15" s="107"/>
      <c r="BA15" s="107"/>
      <c r="BB15" s="107"/>
      <c r="BC15" s="107"/>
      <c r="BD15" s="107"/>
      <c r="BE15" s="107"/>
      <c r="BF15" s="107">
        <v>0</v>
      </c>
      <c r="BG15" s="107"/>
      <c r="BH15" s="107"/>
      <c r="BI15" s="107"/>
      <c r="BJ15" s="107"/>
      <c r="BK15" s="107"/>
      <c r="BL15" s="107"/>
      <c r="BM15" s="107"/>
      <c r="BN15" s="107"/>
      <c r="BO15" s="107">
        <v>0</v>
      </c>
      <c r="BP15" s="107"/>
      <c r="BQ15" s="107"/>
      <c r="BR15" s="107"/>
      <c r="BS15" s="107"/>
      <c r="BT15" s="107"/>
      <c r="BU15" s="107"/>
      <c r="BV15" s="107"/>
      <c r="BW15" s="107"/>
      <c r="BX15" s="107">
        <v>200.55</v>
      </c>
      <c r="BY15" s="107"/>
      <c r="BZ15" s="107"/>
      <c r="CA15" s="107"/>
      <c r="CB15" s="107"/>
      <c r="CC15" s="107"/>
      <c r="CD15" s="107"/>
      <c r="CE15" s="107"/>
      <c r="CF15" s="107"/>
      <c r="CG15" s="107">
        <v>0</v>
      </c>
      <c r="CH15" s="107"/>
      <c r="CI15" s="107"/>
      <c r="CJ15" s="107"/>
      <c r="CK15" s="107"/>
      <c r="CL15" s="107"/>
      <c r="CM15" s="107"/>
      <c r="CN15" s="107"/>
      <c r="CO15" s="107"/>
      <c r="CP15" s="107">
        <v>0</v>
      </c>
      <c r="CQ15" s="107"/>
      <c r="CR15" s="107"/>
      <c r="CS15" s="107"/>
      <c r="CT15" s="107"/>
      <c r="CU15" s="107"/>
      <c r="CV15" s="107"/>
      <c r="CW15" s="107"/>
      <c r="CX15" s="107"/>
      <c r="DF15" s="113" t="s">
        <v>54</v>
      </c>
      <c r="DG15" s="114"/>
      <c r="DH15" s="114"/>
      <c r="DI15" s="114"/>
      <c r="DJ15" s="114"/>
      <c r="DK15" s="114"/>
      <c r="DL15" s="110" t="s">
        <v>56</v>
      </c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99">
        <v>4</v>
      </c>
      <c r="EB15" s="100"/>
      <c r="EC15" s="100"/>
      <c r="ED15" s="100"/>
      <c r="EE15" s="100"/>
      <c r="EF15" s="100"/>
      <c r="EG15" s="100"/>
      <c r="EH15" s="100"/>
      <c r="EI15" s="100"/>
      <c r="EJ15" s="100"/>
      <c r="EK15" s="101"/>
      <c r="EL15" s="99">
        <v>3</v>
      </c>
      <c r="EM15" s="100"/>
      <c r="EN15" s="100"/>
      <c r="EO15" s="100"/>
      <c r="EP15" s="100"/>
      <c r="EQ15" s="100"/>
      <c r="ER15" s="100"/>
      <c r="ES15" s="100"/>
      <c r="ET15" s="100"/>
      <c r="EU15" s="100"/>
      <c r="EV15" s="101"/>
      <c r="EW15" s="99">
        <v>0</v>
      </c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1"/>
      <c r="FI15" s="102">
        <v>237.42</v>
      </c>
      <c r="FJ15" s="103"/>
      <c r="FK15" s="103"/>
      <c r="FL15" s="103"/>
      <c r="FM15" s="103"/>
      <c r="FN15" s="103"/>
      <c r="FO15" s="103"/>
      <c r="FP15" s="103"/>
      <c r="FQ15" s="103"/>
      <c r="FR15" s="103"/>
      <c r="FS15" s="104"/>
      <c r="FT15" s="102">
        <v>162.55000000000001</v>
      </c>
      <c r="FU15" s="103"/>
      <c r="FV15" s="103"/>
      <c r="FW15" s="103"/>
      <c r="FX15" s="103"/>
      <c r="FY15" s="103"/>
      <c r="FZ15" s="103"/>
      <c r="GA15" s="103"/>
      <c r="GB15" s="103"/>
      <c r="GC15" s="103"/>
      <c r="GD15" s="104"/>
      <c r="GE15" s="102">
        <v>0</v>
      </c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4"/>
    </row>
    <row r="16" spans="1:218" s="36" customFormat="1" ht="27" customHeight="1" x14ac:dyDescent="0.25">
      <c r="A16" s="111"/>
      <c r="B16" s="111"/>
      <c r="C16" s="111"/>
      <c r="D16" s="111"/>
      <c r="E16" s="111"/>
      <c r="F16" s="111"/>
      <c r="G16" s="110" t="s">
        <v>57</v>
      </c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07">
        <v>0</v>
      </c>
      <c r="W16" s="107"/>
      <c r="X16" s="107"/>
      <c r="Y16" s="107"/>
      <c r="Z16" s="107"/>
      <c r="AA16" s="107"/>
      <c r="AB16" s="107"/>
      <c r="AC16" s="107"/>
      <c r="AD16" s="107"/>
      <c r="AE16" s="107">
        <v>0</v>
      </c>
      <c r="AF16" s="107"/>
      <c r="AG16" s="107"/>
      <c r="AH16" s="107"/>
      <c r="AI16" s="107"/>
      <c r="AJ16" s="107"/>
      <c r="AK16" s="107"/>
      <c r="AL16" s="107"/>
      <c r="AM16" s="107"/>
      <c r="AN16" s="107">
        <v>0</v>
      </c>
      <c r="AO16" s="107"/>
      <c r="AP16" s="107"/>
      <c r="AQ16" s="107"/>
      <c r="AR16" s="107"/>
      <c r="AS16" s="107"/>
      <c r="AT16" s="107"/>
      <c r="AU16" s="107"/>
      <c r="AV16" s="107"/>
      <c r="AW16" s="107">
        <v>0</v>
      </c>
      <c r="AX16" s="107"/>
      <c r="AY16" s="107"/>
      <c r="AZ16" s="107"/>
      <c r="BA16" s="107"/>
      <c r="BB16" s="107"/>
      <c r="BC16" s="107"/>
      <c r="BD16" s="107"/>
      <c r="BE16" s="107"/>
      <c r="BF16" s="107">
        <v>0</v>
      </c>
      <c r="BG16" s="107"/>
      <c r="BH16" s="107"/>
      <c r="BI16" s="107"/>
      <c r="BJ16" s="107"/>
      <c r="BK16" s="107"/>
      <c r="BL16" s="107"/>
      <c r="BM16" s="107"/>
      <c r="BN16" s="107"/>
      <c r="BO16" s="107">
        <v>0</v>
      </c>
      <c r="BP16" s="107"/>
      <c r="BQ16" s="107"/>
      <c r="BR16" s="107"/>
      <c r="BS16" s="107"/>
      <c r="BT16" s="107"/>
      <c r="BU16" s="107"/>
      <c r="BV16" s="107"/>
      <c r="BW16" s="107"/>
      <c r="BX16" s="107">
        <v>0</v>
      </c>
      <c r="BY16" s="107"/>
      <c r="BZ16" s="107"/>
      <c r="CA16" s="107"/>
      <c r="CB16" s="107"/>
      <c r="CC16" s="107"/>
      <c r="CD16" s="107"/>
      <c r="CE16" s="107"/>
      <c r="CF16" s="107"/>
      <c r="CG16" s="107">
        <v>0</v>
      </c>
      <c r="CH16" s="107"/>
      <c r="CI16" s="107"/>
      <c r="CJ16" s="107"/>
      <c r="CK16" s="107"/>
      <c r="CL16" s="107"/>
      <c r="CM16" s="107"/>
      <c r="CN16" s="107"/>
      <c r="CO16" s="107"/>
      <c r="CP16" s="107">
        <v>0</v>
      </c>
      <c r="CQ16" s="107"/>
      <c r="CR16" s="107"/>
      <c r="CS16" s="107"/>
      <c r="CT16" s="107"/>
      <c r="CU16" s="107"/>
      <c r="CV16" s="107"/>
      <c r="CW16" s="107"/>
      <c r="CX16" s="107"/>
      <c r="DF16" s="115"/>
      <c r="DG16" s="116"/>
      <c r="DH16" s="116"/>
      <c r="DI16" s="116"/>
      <c r="DJ16" s="116"/>
      <c r="DK16" s="116"/>
      <c r="DL16" s="110" t="s">
        <v>57</v>
      </c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99">
        <v>0</v>
      </c>
      <c r="EB16" s="100"/>
      <c r="EC16" s="100"/>
      <c r="ED16" s="100"/>
      <c r="EE16" s="100"/>
      <c r="EF16" s="100"/>
      <c r="EG16" s="100"/>
      <c r="EH16" s="100"/>
      <c r="EI16" s="100"/>
      <c r="EJ16" s="100"/>
      <c r="EK16" s="101"/>
      <c r="EL16" s="99">
        <v>0</v>
      </c>
      <c r="EM16" s="100"/>
      <c r="EN16" s="100"/>
      <c r="EO16" s="100"/>
      <c r="EP16" s="100"/>
      <c r="EQ16" s="100"/>
      <c r="ER16" s="100"/>
      <c r="ES16" s="100"/>
      <c r="ET16" s="100"/>
      <c r="EU16" s="100"/>
      <c r="EV16" s="101"/>
      <c r="EW16" s="99">
        <v>0</v>
      </c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1"/>
      <c r="FI16" s="102">
        <v>0</v>
      </c>
      <c r="FJ16" s="103"/>
      <c r="FK16" s="103"/>
      <c r="FL16" s="103"/>
      <c r="FM16" s="103"/>
      <c r="FN16" s="103"/>
      <c r="FO16" s="103"/>
      <c r="FP16" s="103"/>
      <c r="FQ16" s="103"/>
      <c r="FR16" s="103"/>
      <c r="FS16" s="104"/>
      <c r="FT16" s="102">
        <v>0</v>
      </c>
      <c r="FU16" s="103"/>
      <c r="FV16" s="103"/>
      <c r="FW16" s="103"/>
      <c r="FX16" s="103"/>
      <c r="FY16" s="103"/>
      <c r="FZ16" s="103"/>
      <c r="GA16" s="103"/>
      <c r="GB16" s="103"/>
      <c r="GC16" s="103"/>
      <c r="GD16" s="104"/>
      <c r="GE16" s="102">
        <v>0</v>
      </c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4"/>
    </row>
    <row r="17" spans="1:198" s="36" customFormat="1" ht="27" customHeight="1" x14ac:dyDescent="0.25">
      <c r="A17" s="111" t="s">
        <v>58</v>
      </c>
      <c r="B17" s="111"/>
      <c r="C17" s="111"/>
      <c r="D17" s="111"/>
      <c r="E17" s="111"/>
      <c r="F17" s="111"/>
      <c r="G17" s="110" t="s">
        <v>59</v>
      </c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07">
        <v>1</v>
      </c>
      <c r="W17" s="107"/>
      <c r="X17" s="107"/>
      <c r="Y17" s="107"/>
      <c r="Z17" s="107"/>
      <c r="AA17" s="107"/>
      <c r="AB17" s="107"/>
      <c r="AC17" s="107"/>
      <c r="AD17" s="107"/>
      <c r="AE17" s="107">
        <v>0</v>
      </c>
      <c r="AF17" s="107"/>
      <c r="AG17" s="107"/>
      <c r="AH17" s="107"/>
      <c r="AI17" s="107"/>
      <c r="AJ17" s="107"/>
      <c r="AK17" s="107"/>
      <c r="AL17" s="107"/>
      <c r="AM17" s="107"/>
      <c r="AN17" s="107">
        <v>0</v>
      </c>
      <c r="AO17" s="107"/>
      <c r="AP17" s="107"/>
      <c r="AQ17" s="107"/>
      <c r="AR17" s="107"/>
      <c r="AS17" s="107"/>
      <c r="AT17" s="107"/>
      <c r="AU17" s="107"/>
      <c r="AV17" s="107"/>
      <c r="AW17" s="107">
        <v>385</v>
      </c>
      <c r="AX17" s="107"/>
      <c r="AY17" s="107"/>
      <c r="AZ17" s="107"/>
      <c r="BA17" s="107"/>
      <c r="BB17" s="107"/>
      <c r="BC17" s="107"/>
      <c r="BD17" s="107"/>
      <c r="BE17" s="107"/>
      <c r="BF17" s="107">
        <v>0</v>
      </c>
      <c r="BG17" s="107"/>
      <c r="BH17" s="107"/>
      <c r="BI17" s="107"/>
      <c r="BJ17" s="107"/>
      <c r="BK17" s="107"/>
      <c r="BL17" s="107"/>
      <c r="BM17" s="107"/>
      <c r="BN17" s="107"/>
      <c r="BO17" s="107">
        <v>0</v>
      </c>
      <c r="BP17" s="107"/>
      <c r="BQ17" s="107"/>
      <c r="BR17" s="107"/>
      <c r="BS17" s="107"/>
      <c r="BT17" s="107"/>
      <c r="BU17" s="107"/>
      <c r="BV17" s="107"/>
      <c r="BW17" s="107"/>
      <c r="BX17" s="107">
        <v>3989.79</v>
      </c>
      <c r="BY17" s="107"/>
      <c r="BZ17" s="107"/>
      <c r="CA17" s="107"/>
      <c r="CB17" s="107"/>
      <c r="CC17" s="107"/>
      <c r="CD17" s="107"/>
      <c r="CE17" s="107"/>
      <c r="CF17" s="107"/>
      <c r="CG17" s="107">
        <v>0</v>
      </c>
      <c r="CH17" s="107"/>
      <c r="CI17" s="107"/>
      <c r="CJ17" s="107"/>
      <c r="CK17" s="107"/>
      <c r="CL17" s="107"/>
      <c r="CM17" s="107"/>
      <c r="CN17" s="107"/>
      <c r="CO17" s="107"/>
      <c r="CP17" s="107">
        <v>0</v>
      </c>
      <c r="CQ17" s="107"/>
      <c r="CR17" s="107"/>
      <c r="CS17" s="107"/>
      <c r="CT17" s="107"/>
      <c r="CU17" s="107"/>
      <c r="CV17" s="107"/>
      <c r="CW17" s="107"/>
      <c r="CX17" s="107"/>
      <c r="DF17" s="113" t="s">
        <v>58</v>
      </c>
      <c r="DG17" s="114"/>
      <c r="DH17" s="114"/>
      <c r="DI17" s="114"/>
      <c r="DJ17" s="114"/>
      <c r="DK17" s="114"/>
      <c r="DL17" s="110" t="s">
        <v>59</v>
      </c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99">
        <v>1</v>
      </c>
      <c r="EB17" s="100"/>
      <c r="EC17" s="100"/>
      <c r="ED17" s="100"/>
      <c r="EE17" s="100"/>
      <c r="EF17" s="100"/>
      <c r="EG17" s="100"/>
      <c r="EH17" s="100"/>
      <c r="EI17" s="100"/>
      <c r="EJ17" s="100"/>
      <c r="EK17" s="101"/>
      <c r="EL17" s="99">
        <v>1</v>
      </c>
      <c r="EM17" s="100"/>
      <c r="EN17" s="100"/>
      <c r="EO17" s="100"/>
      <c r="EP17" s="100"/>
      <c r="EQ17" s="100"/>
      <c r="ER17" s="100"/>
      <c r="ES17" s="100"/>
      <c r="ET17" s="100"/>
      <c r="EU17" s="100"/>
      <c r="EV17" s="101"/>
      <c r="EW17" s="99">
        <v>0</v>
      </c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1"/>
      <c r="FI17" s="102">
        <v>178.9</v>
      </c>
      <c r="FJ17" s="103"/>
      <c r="FK17" s="103"/>
      <c r="FL17" s="103"/>
      <c r="FM17" s="103"/>
      <c r="FN17" s="103"/>
      <c r="FO17" s="103"/>
      <c r="FP17" s="103"/>
      <c r="FQ17" s="103"/>
      <c r="FR17" s="103"/>
      <c r="FS17" s="104"/>
      <c r="FT17" s="102">
        <v>400</v>
      </c>
      <c r="FU17" s="103"/>
      <c r="FV17" s="103"/>
      <c r="FW17" s="103"/>
      <c r="FX17" s="103"/>
      <c r="FY17" s="103"/>
      <c r="FZ17" s="103"/>
      <c r="GA17" s="103"/>
      <c r="GB17" s="103"/>
      <c r="GC17" s="103"/>
      <c r="GD17" s="104"/>
      <c r="GE17" s="102">
        <v>0</v>
      </c>
      <c r="GF17" s="103"/>
      <c r="GG17" s="103"/>
      <c r="GH17" s="103"/>
      <c r="GI17" s="103"/>
      <c r="GJ17" s="103"/>
      <c r="GK17" s="103"/>
      <c r="GL17" s="103"/>
      <c r="GM17" s="103"/>
      <c r="GN17" s="103"/>
      <c r="GO17" s="103"/>
      <c r="GP17" s="104"/>
    </row>
    <row r="18" spans="1:198" s="36" customFormat="1" ht="35.25" customHeight="1" x14ac:dyDescent="0.25">
      <c r="A18" s="111"/>
      <c r="B18" s="111"/>
      <c r="C18" s="111"/>
      <c r="D18" s="111"/>
      <c r="E18" s="111"/>
      <c r="F18" s="111"/>
      <c r="G18" s="110" t="s">
        <v>60</v>
      </c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07">
        <v>0</v>
      </c>
      <c r="W18" s="107"/>
      <c r="X18" s="107"/>
      <c r="Y18" s="107"/>
      <c r="Z18" s="107"/>
      <c r="AA18" s="107"/>
      <c r="AB18" s="107"/>
      <c r="AC18" s="107"/>
      <c r="AD18" s="107"/>
      <c r="AE18" s="107">
        <v>0</v>
      </c>
      <c r="AF18" s="107"/>
      <c r="AG18" s="107"/>
      <c r="AH18" s="107"/>
      <c r="AI18" s="107"/>
      <c r="AJ18" s="107"/>
      <c r="AK18" s="107"/>
      <c r="AL18" s="107"/>
      <c r="AM18" s="107"/>
      <c r="AN18" s="107">
        <v>0</v>
      </c>
      <c r="AO18" s="107"/>
      <c r="AP18" s="107"/>
      <c r="AQ18" s="107"/>
      <c r="AR18" s="107"/>
      <c r="AS18" s="107"/>
      <c r="AT18" s="107"/>
      <c r="AU18" s="107"/>
      <c r="AV18" s="107"/>
      <c r="AW18" s="107">
        <v>0</v>
      </c>
      <c r="AX18" s="107"/>
      <c r="AY18" s="107"/>
      <c r="AZ18" s="107"/>
      <c r="BA18" s="107"/>
      <c r="BB18" s="107"/>
      <c r="BC18" s="107"/>
      <c r="BD18" s="107"/>
      <c r="BE18" s="107"/>
      <c r="BF18" s="107">
        <v>0</v>
      </c>
      <c r="BG18" s="107"/>
      <c r="BH18" s="107"/>
      <c r="BI18" s="107"/>
      <c r="BJ18" s="107"/>
      <c r="BK18" s="107"/>
      <c r="BL18" s="107"/>
      <c r="BM18" s="107"/>
      <c r="BN18" s="107"/>
      <c r="BO18" s="107">
        <v>0</v>
      </c>
      <c r="BP18" s="107"/>
      <c r="BQ18" s="107"/>
      <c r="BR18" s="107"/>
      <c r="BS18" s="107"/>
      <c r="BT18" s="107"/>
      <c r="BU18" s="107"/>
      <c r="BV18" s="107"/>
      <c r="BW18" s="107"/>
      <c r="BX18" s="107">
        <v>0</v>
      </c>
      <c r="BY18" s="107"/>
      <c r="BZ18" s="107"/>
      <c r="CA18" s="107"/>
      <c r="CB18" s="107"/>
      <c r="CC18" s="107"/>
      <c r="CD18" s="107"/>
      <c r="CE18" s="107"/>
      <c r="CF18" s="107"/>
      <c r="CG18" s="107">
        <v>0</v>
      </c>
      <c r="CH18" s="107"/>
      <c r="CI18" s="107"/>
      <c r="CJ18" s="107"/>
      <c r="CK18" s="107"/>
      <c r="CL18" s="107"/>
      <c r="CM18" s="107"/>
      <c r="CN18" s="107"/>
      <c r="CO18" s="107"/>
      <c r="CP18" s="107">
        <v>0</v>
      </c>
      <c r="CQ18" s="107"/>
      <c r="CR18" s="107"/>
      <c r="CS18" s="107"/>
      <c r="CT18" s="107"/>
      <c r="CU18" s="107"/>
      <c r="CV18" s="107"/>
      <c r="CW18" s="107"/>
      <c r="CX18" s="107"/>
      <c r="DF18" s="115"/>
      <c r="DG18" s="116"/>
      <c r="DH18" s="116"/>
      <c r="DI18" s="116"/>
      <c r="DJ18" s="116"/>
      <c r="DK18" s="116"/>
      <c r="DL18" s="110" t="s">
        <v>60</v>
      </c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99">
        <v>0</v>
      </c>
      <c r="EB18" s="100"/>
      <c r="EC18" s="100"/>
      <c r="ED18" s="100"/>
      <c r="EE18" s="100"/>
      <c r="EF18" s="100"/>
      <c r="EG18" s="100"/>
      <c r="EH18" s="100"/>
      <c r="EI18" s="100"/>
      <c r="EJ18" s="100"/>
      <c r="EK18" s="101"/>
      <c r="EL18" s="99">
        <v>0</v>
      </c>
      <c r="EM18" s="100"/>
      <c r="EN18" s="100"/>
      <c r="EO18" s="100"/>
      <c r="EP18" s="100"/>
      <c r="EQ18" s="100"/>
      <c r="ER18" s="100"/>
      <c r="ES18" s="100"/>
      <c r="ET18" s="100"/>
      <c r="EU18" s="100"/>
      <c r="EV18" s="101"/>
      <c r="EW18" s="99">
        <v>0</v>
      </c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1"/>
      <c r="FI18" s="102">
        <v>0</v>
      </c>
      <c r="FJ18" s="103"/>
      <c r="FK18" s="103"/>
      <c r="FL18" s="103"/>
      <c r="FM18" s="103"/>
      <c r="FN18" s="103"/>
      <c r="FO18" s="103"/>
      <c r="FP18" s="103"/>
      <c r="FQ18" s="103"/>
      <c r="FR18" s="103"/>
      <c r="FS18" s="104"/>
      <c r="FT18" s="102">
        <v>0</v>
      </c>
      <c r="FU18" s="103"/>
      <c r="FV18" s="103"/>
      <c r="FW18" s="103"/>
      <c r="FX18" s="103"/>
      <c r="FY18" s="103"/>
      <c r="FZ18" s="103"/>
      <c r="GA18" s="103"/>
      <c r="GB18" s="103"/>
      <c r="GC18" s="103"/>
      <c r="GD18" s="104"/>
      <c r="GE18" s="102">
        <v>0</v>
      </c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4"/>
    </row>
    <row r="19" spans="1:198" s="36" customFormat="1" ht="27" customHeight="1" x14ac:dyDescent="0.25">
      <c r="A19" s="111" t="s">
        <v>61</v>
      </c>
      <c r="B19" s="111"/>
      <c r="C19" s="111"/>
      <c r="D19" s="111"/>
      <c r="E19" s="111"/>
      <c r="F19" s="111"/>
      <c r="G19" s="110" t="s">
        <v>62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07">
        <v>1</v>
      </c>
      <c r="W19" s="107"/>
      <c r="X19" s="107"/>
      <c r="Y19" s="107"/>
      <c r="Z19" s="107"/>
      <c r="AA19" s="107"/>
      <c r="AB19" s="107"/>
      <c r="AC19" s="107"/>
      <c r="AD19" s="107"/>
      <c r="AE19" s="107">
        <v>0</v>
      </c>
      <c r="AF19" s="107"/>
      <c r="AG19" s="107"/>
      <c r="AH19" s="107"/>
      <c r="AI19" s="107"/>
      <c r="AJ19" s="107"/>
      <c r="AK19" s="107"/>
      <c r="AL19" s="107"/>
      <c r="AM19" s="107"/>
      <c r="AN19" s="107">
        <v>0</v>
      </c>
      <c r="AO19" s="107"/>
      <c r="AP19" s="107"/>
      <c r="AQ19" s="107"/>
      <c r="AR19" s="107"/>
      <c r="AS19" s="107"/>
      <c r="AT19" s="107"/>
      <c r="AU19" s="107"/>
      <c r="AV19" s="107"/>
      <c r="AW19" s="107">
        <v>1000</v>
      </c>
      <c r="AX19" s="107"/>
      <c r="AY19" s="107"/>
      <c r="AZ19" s="107"/>
      <c r="BA19" s="107"/>
      <c r="BB19" s="107"/>
      <c r="BC19" s="107"/>
      <c r="BD19" s="107"/>
      <c r="BE19" s="107"/>
      <c r="BF19" s="107">
        <v>0</v>
      </c>
      <c r="BG19" s="107"/>
      <c r="BH19" s="107"/>
      <c r="BI19" s="107"/>
      <c r="BJ19" s="107"/>
      <c r="BK19" s="107"/>
      <c r="BL19" s="107"/>
      <c r="BM19" s="107"/>
      <c r="BN19" s="107"/>
      <c r="BO19" s="107">
        <v>0</v>
      </c>
      <c r="BP19" s="107"/>
      <c r="BQ19" s="107"/>
      <c r="BR19" s="107"/>
      <c r="BS19" s="107"/>
      <c r="BT19" s="107"/>
      <c r="BU19" s="107"/>
      <c r="BV19" s="107"/>
      <c r="BW19" s="107"/>
      <c r="BX19" s="107">
        <v>1048</v>
      </c>
      <c r="BY19" s="107"/>
      <c r="BZ19" s="107"/>
      <c r="CA19" s="107"/>
      <c r="CB19" s="107"/>
      <c r="CC19" s="107"/>
      <c r="CD19" s="107"/>
      <c r="CE19" s="107"/>
      <c r="CF19" s="107"/>
      <c r="CG19" s="107">
        <v>0</v>
      </c>
      <c r="CH19" s="107"/>
      <c r="CI19" s="107"/>
      <c r="CJ19" s="107"/>
      <c r="CK19" s="107"/>
      <c r="CL19" s="107"/>
      <c r="CM19" s="107"/>
      <c r="CN19" s="107"/>
      <c r="CO19" s="107"/>
      <c r="CP19" s="107">
        <v>0</v>
      </c>
      <c r="CQ19" s="107"/>
      <c r="CR19" s="107"/>
      <c r="CS19" s="107"/>
      <c r="CT19" s="107"/>
      <c r="CU19" s="107"/>
      <c r="CV19" s="107"/>
      <c r="CW19" s="107"/>
      <c r="CX19" s="107"/>
      <c r="DF19" s="113" t="s">
        <v>61</v>
      </c>
      <c r="DG19" s="114"/>
      <c r="DH19" s="114"/>
      <c r="DI19" s="114"/>
      <c r="DJ19" s="114"/>
      <c r="DK19" s="114"/>
      <c r="DL19" s="110" t="s">
        <v>62</v>
      </c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99">
        <v>0</v>
      </c>
      <c r="EB19" s="100"/>
      <c r="EC19" s="100"/>
      <c r="ED19" s="100"/>
      <c r="EE19" s="100"/>
      <c r="EF19" s="100"/>
      <c r="EG19" s="100"/>
      <c r="EH19" s="100"/>
      <c r="EI19" s="100"/>
      <c r="EJ19" s="100"/>
      <c r="EK19" s="101"/>
      <c r="EL19" s="99">
        <v>1</v>
      </c>
      <c r="EM19" s="100"/>
      <c r="EN19" s="100"/>
      <c r="EO19" s="100"/>
      <c r="EP19" s="100"/>
      <c r="EQ19" s="100"/>
      <c r="ER19" s="100"/>
      <c r="ES19" s="100"/>
      <c r="ET19" s="100"/>
      <c r="EU19" s="100"/>
      <c r="EV19" s="101"/>
      <c r="EW19" s="99">
        <v>0</v>
      </c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1"/>
      <c r="FI19" s="102">
        <v>0</v>
      </c>
      <c r="FJ19" s="103"/>
      <c r="FK19" s="103"/>
      <c r="FL19" s="103"/>
      <c r="FM19" s="103"/>
      <c r="FN19" s="103"/>
      <c r="FO19" s="103"/>
      <c r="FP19" s="103"/>
      <c r="FQ19" s="103"/>
      <c r="FR19" s="103"/>
      <c r="FS19" s="104"/>
      <c r="FT19" s="102">
        <v>1000</v>
      </c>
      <c r="FU19" s="103"/>
      <c r="FV19" s="103"/>
      <c r="FW19" s="103"/>
      <c r="FX19" s="103"/>
      <c r="FY19" s="103"/>
      <c r="FZ19" s="103"/>
      <c r="GA19" s="103"/>
      <c r="GB19" s="103"/>
      <c r="GC19" s="103"/>
      <c r="GD19" s="104"/>
      <c r="GE19" s="102">
        <v>0</v>
      </c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4"/>
    </row>
    <row r="20" spans="1:198" s="36" customFormat="1" ht="33" customHeight="1" x14ac:dyDescent="0.25">
      <c r="A20" s="111"/>
      <c r="B20" s="111"/>
      <c r="C20" s="111"/>
      <c r="D20" s="111"/>
      <c r="E20" s="111"/>
      <c r="F20" s="111"/>
      <c r="G20" s="110" t="s">
        <v>60</v>
      </c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07">
        <v>0</v>
      </c>
      <c r="W20" s="107"/>
      <c r="X20" s="107"/>
      <c r="Y20" s="107"/>
      <c r="Z20" s="107"/>
      <c r="AA20" s="107"/>
      <c r="AB20" s="107"/>
      <c r="AC20" s="107"/>
      <c r="AD20" s="107"/>
      <c r="AE20" s="107">
        <v>0</v>
      </c>
      <c r="AF20" s="107"/>
      <c r="AG20" s="107"/>
      <c r="AH20" s="107"/>
      <c r="AI20" s="107"/>
      <c r="AJ20" s="107"/>
      <c r="AK20" s="107"/>
      <c r="AL20" s="107"/>
      <c r="AM20" s="107"/>
      <c r="AN20" s="107">
        <v>0</v>
      </c>
      <c r="AO20" s="107"/>
      <c r="AP20" s="107"/>
      <c r="AQ20" s="107"/>
      <c r="AR20" s="107"/>
      <c r="AS20" s="107"/>
      <c r="AT20" s="107"/>
      <c r="AU20" s="107"/>
      <c r="AV20" s="107"/>
      <c r="AW20" s="107">
        <v>0</v>
      </c>
      <c r="AX20" s="107"/>
      <c r="AY20" s="107"/>
      <c r="AZ20" s="107"/>
      <c r="BA20" s="107"/>
      <c r="BB20" s="107"/>
      <c r="BC20" s="107"/>
      <c r="BD20" s="107"/>
      <c r="BE20" s="107"/>
      <c r="BF20" s="107">
        <v>0</v>
      </c>
      <c r="BG20" s="107"/>
      <c r="BH20" s="107"/>
      <c r="BI20" s="107"/>
      <c r="BJ20" s="107"/>
      <c r="BK20" s="107"/>
      <c r="BL20" s="107"/>
      <c r="BM20" s="107"/>
      <c r="BN20" s="107"/>
      <c r="BO20" s="107">
        <v>0</v>
      </c>
      <c r="BP20" s="107"/>
      <c r="BQ20" s="107"/>
      <c r="BR20" s="107"/>
      <c r="BS20" s="107"/>
      <c r="BT20" s="107"/>
      <c r="BU20" s="107"/>
      <c r="BV20" s="107"/>
      <c r="BW20" s="107"/>
      <c r="BX20" s="107">
        <v>0</v>
      </c>
      <c r="BY20" s="107"/>
      <c r="BZ20" s="107"/>
      <c r="CA20" s="107"/>
      <c r="CB20" s="107"/>
      <c r="CC20" s="107"/>
      <c r="CD20" s="107"/>
      <c r="CE20" s="107"/>
      <c r="CF20" s="107"/>
      <c r="CG20" s="107">
        <v>0</v>
      </c>
      <c r="CH20" s="107"/>
      <c r="CI20" s="107"/>
      <c r="CJ20" s="107"/>
      <c r="CK20" s="107"/>
      <c r="CL20" s="107"/>
      <c r="CM20" s="107"/>
      <c r="CN20" s="107"/>
      <c r="CO20" s="107"/>
      <c r="CP20" s="107">
        <v>0</v>
      </c>
      <c r="CQ20" s="107"/>
      <c r="CR20" s="107"/>
      <c r="CS20" s="107"/>
      <c r="CT20" s="107"/>
      <c r="CU20" s="107"/>
      <c r="CV20" s="107"/>
      <c r="CW20" s="107"/>
      <c r="CX20" s="107"/>
      <c r="DF20" s="115"/>
      <c r="DG20" s="116"/>
      <c r="DH20" s="116"/>
      <c r="DI20" s="116"/>
      <c r="DJ20" s="116"/>
      <c r="DK20" s="116"/>
      <c r="DL20" s="110" t="s">
        <v>60</v>
      </c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99">
        <v>0</v>
      </c>
      <c r="EB20" s="100"/>
      <c r="EC20" s="100"/>
      <c r="ED20" s="100"/>
      <c r="EE20" s="100"/>
      <c r="EF20" s="100"/>
      <c r="EG20" s="100"/>
      <c r="EH20" s="100"/>
      <c r="EI20" s="100"/>
      <c r="EJ20" s="100"/>
      <c r="EK20" s="101"/>
      <c r="EL20" s="99">
        <v>0</v>
      </c>
      <c r="EM20" s="100"/>
      <c r="EN20" s="100"/>
      <c r="EO20" s="100"/>
      <c r="EP20" s="100"/>
      <c r="EQ20" s="100"/>
      <c r="ER20" s="100"/>
      <c r="ES20" s="100"/>
      <c r="ET20" s="100"/>
      <c r="EU20" s="100"/>
      <c r="EV20" s="101"/>
      <c r="EW20" s="99">
        <v>0</v>
      </c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1"/>
      <c r="FI20" s="102">
        <v>0</v>
      </c>
      <c r="FJ20" s="103"/>
      <c r="FK20" s="103"/>
      <c r="FL20" s="103"/>
      <c r="FM20" s="103"/>
      <c r="FN20" s="103"/>
      <c r="FO20" s="103"/>
      <c r="FP20" s="103"/>
      <c r="FQ20" s="103"/>
      <c r="FR20" s="103"/>
      <c r="FS20" s="104"/>
      <c r="FT20" s="102">
        <v>0</v>
      </c>
      <c r="FU20" s="103"/>
      <c r="FV20" s="103"/>
      <c r="FW20" s="103"/>
      <c r="FX20" s="103"/>
      <c r="FY20" s="103"/>
      <c r="FZ20" s="103"/>
      <c r="GA20" s="103"/>
      <c r="GB20" s="103"/>
      <c r="GC20" s="103"/>
      <c r="GD20" s="104"/>
      <c r="GE20" s="102">
        <v>0</v>
      </c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4"/>
    </row>
    <row r="21" spans="1:198" s="36" customFormat="1" ht="27" customHeight="1" x14ac:dyDescent="0.25">
      <c r="A21" s="111" t="s">
        <v>63</v>
      </c>
      <c r="B21" s="111"/>
      <c r="C21" s="111"/>
      <c r="D21" s="111"/>
      <c r="E21" s="111"/>
      <c r="F21" s="111"/>
      <c r="G21" s="110" t="s">
        <v>64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07">
        <v>0</v>
      </c>
      <c r="W21" s="107"/>
      <c r="X21" s="107"/>
      <c r="Y21" s="107"/>
      <c r="Z21" s="107"/>
      <c r="AA21" s="107"/>
      <c r="AB21" s="107"/>
      <c r="AC21" s="107"/>
      <c r="AD21" s="107"/>
      <c r="AE21" s="107">
        <v>0</v>
      </c>
      <c r="AF21" s="107"/>
      <c r="AG21" s="107"/>
      <c r="AH21" s="107"/>
      <c r="AI21" s="107"/>
      <c r="AJ21" s="107"/>
      <c r="AK21" s="107"/>
      <c r="AL21" s="107"/>
      <c r="AM21" s="107"/>
      <c r="AN21" s="107">
        <v>0</v>
      </c>
      <c r="AO21" s="107"/>
      <c r="AP21" s="107"/>
      <c r="AQ21" s="107"/>
      <c r="AR21" s="107"/>
      <c r="AS21" s="107"/>
      <c r="AT21" s="107"/>
      <c r="AU21" s="107"/>
      <c r="AV21" s="107"/>
      <c r="AW21" s="107">
        <v>0</v>
      </c>
      <c r="AX21" s="107"/>
      <c r="AY21" s="107"/>
      <c r="AZ21" s="107"/>
      <c r="BA21" s="107"/>
      <c r="BB21" s="107"/>
      <c r="BC21" s="107"/>
      <c r="BD21" s="107"/>
      <c r="BE21" s="107"/>
      <c r="BF21" s="107">
        <v>0</v>
      </c>
      <c r="BG21" s="107"/>
      <c r="BH21" s="107"/>
      <c r="BI21" s="107"/>
      <c r="BJ21" s="107"/>
      <c r="BK21" s="107"/>
      <c r="BL21" s="107"/>
      <c r="BM21" s="107"/>
      <c r="BN21" s="107"/>
      <c r="BO21" s="107">
        <v>0</v>
      </c>
      <c r="BP21" s="107"/>
      <c r="BQ21" s="107"/>
      <c r="BR21" s="107"/>
      <c r="BS21" s="107"/>
      <c r="BT21" s="107"/>
      <c r="BU21" s="107"/>
      <c r="BV21" s="107"/>
      <c r="BW21" s="107"/>
      <c r="BX21" s="107">
        <v>0</v>
      </c>
      <c r="BY21" s="107"/>
      <c r="BZ21" s="107"/>
      <c r="CA21" s="107"/>
      <c r="CB21" s="107"/>
      <c r="CC21" s="107"/>
      <c r="CD21" s="107"/>
      <c r="CE21" s="107"/>
      <c r="CF21" s="107"/>
      <c r="CG21" s="107">
        <v>0</v>
      </c>
      <c r="CH21" s="107"/>
      <c r="CI21" s="107"/>
      <c r="CJ21" s="107"/>
      <c r="CK21" s="107"/>
      <c r="CL21" s="107"/>
      <c r="CM21" s="107"/>
      <c r="CN21" s="107"/>
      <c r="CO21" s="107"/>
      <c r="CP21" s="107">
        <v>0</v>
      </c>
      <c r="CQ21" s="107"/>
      <c r="CR21" s="107"/>
      <c r="CS21" s="107"/>
      <c r="CT21" s="107"/>
      <c r="CU21" s="107"/>
      <c r="CV21" s="107"/>
      <c r="CW21" s="107"/>
      <c r="CX21" s="107"/>
      <c r="DF21" s="113" t="s">
        <v>63</v>
      </c>
      <c r="DG21" s="114"/>
      <c r="DH21" s="114"/>
      <c r="DI21" s="114"/>
      <c r="DJ21" s="114"/>
      <c r="DK21" s="114"/>
      <c r="DL21" s="110" t="s">
        <v>64</v>
      </c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99">
        <v>0</v>
      </c>
      <c r="EB21" s="100"/>
      <c r="EC21" s="100"/>
      <c r="ED21" s="100"/>
      <c r="EE21" s="100"/>
      <c r="EF21" s="100"/>
      <c r="EG21" s="100"/>
      <c r="EH21" s="100"/>
      <c r="EI21" s="100"/>
      <c r="EJ21" s="100"/>
      <c r="EK21" s="101"/>
      <c r="EL21" s="99">
        <v>0</v>
      </c>
      <c r="EM21" s="100"/>
      <c r="EN21" s="100"/>
      <c r="EO21" s="100"/>
      <c r="EP21" s="100"/>
      <c r="EQ21" s="100"/>
      <c r="ER21" s="100"/>
      <c r="ES21" s="100"/>
      <c r="ET21" s="100"/>
      <c r="EU21" s="100"/>
      <c r="EV21" s="101"/>
      <c r="EW21" s="99">
        <v>0</v>
      </c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1"/>
      <c r="FI21" s="102">
        <v>0</v>
      </c>
      <c r="FJ21" s="103"/>
      <c r="FK21" s="103"/>
      <c r="FL21" s="103"/>
      <c r="FM21" s="103"/>
      <c r="FN21" s="103"/>
      <c r="FO21" s="103"/>
      <c r="FP21" s="103"/>
      <c r="FQ21" s="103"/>
      <c r="FR21" s="103"/>
      <c r="FS21" s="104"/>
      <c r="FT21" s="102">
        <v>0</v>
      </c>
      <c r="FU21" s="103"/>
      <c r="FV21" s="103"/>
      <c r="FW21" s="103"/>
      <c r="FX21" s="103"/>
      <c r="FY21" s="103"/>
      <c r="FZ21" s="103"/>
      <c r="GA21" s="103"/>
      <c r="GB21" s="103"/>
      <c r="GC21" s="103"/>
      <c r="GD21" s="104"/>
      <c r="GE21" s="102">
        <v>0</v>
      </c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4"/>
    </row>
    <row r="22" spans="1:198" s="36" customFormat="1" ht="37.5" customHeight="1" x14ac:dyDescent="0.25">
      <c r="A22" s="111"/>
      <c r="B22" s="111"/>
      <c r="C22" s="111"/>
      <c r="D22" s="111"/>
      <c r="E22" s="111"/>
      <c r="F22" s="111"/>
      <c r="G22" s="110" t="s">
        <v>60</v>
      </c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07">
        <v>0</v>
      </c>
      <c r="W22" s="107"/>
      <c r="X22" s="107"/>
      <c r="Y22" s="107"/>
      <c r="Z22" s="107"/>
      <c r="AA22" s="107"/>
      <c r="AB22" s="107"/>
      <c r="AC22" s="107"/>
      <c r="AD22" s="107"/>
      <c r="AE22" s="107">
        <v>0</v>
      </c>
      <c r="AF22" s="107"/>
      <c r="AG22" s="107"/>
      <c r="AH22" s="107"/>
      <c r="AI22" s="107"/>
      <c r="AJ22" s="107"/>
      <c r="AK22" s="107"/>
      <c r="AL22" s="107"/>
      <c r="AM22" s="107"/>
      <c r="AN22" s="107">
        <v>0</v>
      </c>
      <c r="AO22" s="107"/>
      <c r="AP22" s="107"/>
      <c r="AQ22" s="107"/>
      <c r="AR22" s="107"/>
      <c r="AS22" s="107"/>
      <c r="AT22" s="107"/>
      <c r="AU22" s="107"/>
      <c r="AV22" s="107"/>
      <c r="AW22" s="107">
        <v>0</v>
      </c>
      <c r="AX22" s="107"/>
      <c r="AY22" s="107"/>
      <c r="AZ22" s="107"/>
      <c r="BA22" s="107"/>
      <c r="BB22" s="107"/>
      <c r="BC22" s="107"/>
      <c r="BD22" s="107"/>
      <c r="BE22" s="107"/>
      <c r="BF22" s="107">
        <v>0</v>
      </c>
      <c r="BG22" s="107"/>
      <c r="BH22" s="107"/>
      <c r="BI22" s="107"/>
      <c r="BJ22" s="107"/>
      <c r="BK22" s="107"/>
      <c r="BL22" s="107"/>
      <c r="BM22" s="107"/>
      <c r="BN22" s="107"/>
      <c r="BO22" s="107">
        <v>0</v>
      </c>
      <c r="BP22" s="107"/>
      <c r="BQ22" s="107"/>
      <c r="BR22" s="107"/>
      <c r="BS22" s="107"/>
      <c r="BT22" s="107"/>
      <c r="BU22" s="107"/>
      <c r="BV22" s="107"/>
      <c r="BW22" s="107"/>
      <c r="BX22" s="107">
        <v>0</v>
      </c>
      <c r="BY22" s="107"/>
      <c r="BZ22" s="107"/>
      <c r="CA22" s="107"/>
      <c r="CB22" s="107"/>
      <c r="CC22" s="107"/>
      <c r="CD22" s="107"/>
      <c r="CE22" s="107"/>
      <c r="CF22" s="107"/>
      <c r="CG22" s="107">
        <v>0</v>
      </c>
      <c r="CH22" s="107"/>
      <c r="CI22" s="107"/>
      <c r="CJ22" s="107"/>
      <c r="CK22" s="107"/>
      <c r="CL22" s="107"/>
      <c r="CM22" s="107"/>
      <c r="CN22" s="107"/>
      <c r="CO22" s="107"/>
      <c r="CP22" s="107">
        <v>0</v>
      </c>
      <c r="CQ22" s="107"/>
      <c r="CR22" s="107"/>
      <c r="CS22" s="107"/>
      <c r="CT22" s="107"/>
      <c r="CU22" s="107"/>
      <c r="CV22" s="107"/>
      <c r="CW22" s="107"/>
      <c r="CX22" s="107"/>
      <c r="DF22" s="115"/>
      <c r="DG22" s="116"/>
      <c r="DH22" s="116"/>
      <c r="DI22" s="116"/>
      <c r="DJ22" s="116"/>
      <c r="DK22" s="116"/>
      <c r="DL22" s="110" t="s">
        <v>60</v>
      </c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99">
        <v>0</v>
      </c>
      <c r="EB22" s="100"/>
      <c r="EC22" s="100"/>
      <c r="ED22" s="100"/>
      <c r="EE22" s="100"/>
      <c r="EF22" s="100"/>
      <c r="EG22" s="100"/>
      <c r="EH22" s="100"/>
      <c r="EI22" s="100"/>
      <c r="EJ22" s="100"/>
      <c r="EK22" s="101"/>
      <c r="EL22" s="99">
        <v>0</v>
      </c>
      <c r="EM22" s="100"/>
      <c r="EN22" s="100"/>
      <c r="EO22" s="100"/>
      <c r="EP22" s="100"/>
      <c r="EQ22" s="100"/>
      <c r="ER22" s="100"/>
      <c r="ES22" s="100"/>
      <c r="ET22" s="100"/>
      <c r="EU22" s="100"/>
      <c r="EV22" s="101"/>
      <c r="EW22" s="99">
        <v>0</v>
      </c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1"/>
      <c r="FI22" s="102">
        <v>0</v>
      </c>
      <c r="FJ22" s="103"/>
      <c r="FK22" s="103"/>
      <c r="FL22" s="103"/>
      <c r="FM22" s="103"/>
      <c r="FN22" s="103"/>
      <c r="FO22" s="103"/>
      <c r="FP22" s="103"/>
      <c r="FQ22" s="103"/>
      <c r="FR22" s="103"/>
      <c r="FS22" s="104"/>
      <c r="FT22" s="102">
        <v>0</v>
      </c>
      <c r="FU22" s="103"/>
      <c r="FV22" s="103"/>
      <c r="FW22" s="103"/>
      <c r="FX22" s="103"/>
      <c r="FY22" s="103"/>
      <c r="FZ22" s="103"/>
      <c r="GA22" s="103"/>
      <c r="GB22" s="103"/>
      <c r="GC22" s="103"/>
      <c r="GD22" s="104"/>
      <c r="GE22" s="102">
        <v>0</v>
      </c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4"/>
    </row>
    <row r="23" spans="1:198" s="36" customFormat="1" ht="27" customHeight="1" x14ac:dyDescent="0.25">
      <c r="A23" s="111" t="s">
        <v>65</v>
      </c>
      <c r="B23" s="111"/>
      <c r="C23" s="111"/>
      <c r="D23" s="111"/>
      <c r="E23" s="111"/>
      <c r="F23" s="111"/>
      <c r="G23" s="110" t="s">
        <v>66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07">
        <v>0</v>
      </c>
      <c r="W23" s="107"/>
      <c r="X23" s="107"/>
      <c r="Y23" s="107"/>
      <c r="Z23" s="107"/>
      <c r="AA23" s="107"/>
      <c r="AB23" s="107"/>
      <c r="AC23" s="107"/>
      <c r="AD23" s="107"/>
      <c r="AE23" s="107">
        <v>0</v>
      </c>
      <c r="AF23" s="107"/>
      <c r="AG23" s="107"/>
      <c r="AH23" s="107"/>
      <c r="AI23" s="107"/>
      <c r="AJ23" s="107"/>
      <c r="AK23" s="107"/>
      <c r="AL23" s="107"/>
      <c r="AM23" s="107"/>
      <c r="AN23" s="107">
        <v>0</v>
      </c>
      <c r="AO23" s="107"/>
      <c r="AP23" s="107"/>
      <c r="AQ23" s="107"/>
      <c r="AR23" s="107"/>
      <c r="AS23" s="107"/>
      <c r="AT23" s="107"/>
      <c r="AU23" s="107"/>
      <c r="AV23" s="107"/>
      <c r="AW23" s="107">
        <v>0</v>
      </c>
      <c r="AX23" s="107"/>
      <c r="AY23" s="107"/>
      <c r="AZ23" s="107"/>
      <c r="BA23" s="107"/>
      <c r="BB23" s="107"/>
      <c r="BC23" s="107"/>
      <c r="BD23" s="107"/>
      <c r="BE23" s="107"/>
      <c r="BF23" s="107">
        <v>0</v>
      </c>
      <c r="BG23" s="107"/>
      <c r="BH23" s="107"/>
      <c r="BI23" s="107"/>
      <c r="BJ23" s="107"/>
      <c r="BK23" s="107"/>
      <c r="BL23" s="107"/>
      <c r="BM23" s="107"/>
      <c r="BN23" s="107"/>
      <c r="BO23" s="107">
        <v>0</v>
      </c>
      <c r="BP23" s="107"/>
      <c r="BQ23" s="107"/>
      <c r="BR23" s="107"/>
      <c r="BS23" s="107"/>
      <c r="BT23" s="107"/>
      <c r="BU23" s="107"/>
      <c r="BV23" s="107"/>
      <c r="BW23" s="107"/>
      <c r="BX23" s="107">
        <v>0</v>
      </c>
      <c r="BY23" s="107"/>
      <c r="BZ23" s="107"/>
      <c r="CA23" s="107"/>
      <c r="CB23" s="107"/>
      <c r="CC23" s="107"/>
      <c r="CD23" s="107"/>
      <c r="CE23" s="107"/>
      <c r="CF23" s="107"/>
      <c r="CG23" s="107">
        <v>0</v>
      </c>
      <c r="CH23" s="107"/>
      <c r="CI23" s="107"/>
      <c r="CJ23" s="107"/>
      <c r="CK23" s="107"/>
      <c r="CL23" s="107"/>
      <c r="CM23" s="107"/>
      <c r="CN23" s="107"/>
      <c r="CO23" s="107"/>
      <c r="CP23" s="107">
        <v>0</v>
      </c>
      <c r="CQ23" s="107"/>
      <c r="CR23" s="107"/>
      <c r="CS23" s="107"/>
      <c r="CT23" s="107"/>
      <c r="CU23" s="107"/>
      <c r="CV23" s="107"/>
      <c r="CW23" s="107"/>
      <c r="CX23" s="107"/>
      <c r="DF23" s="108" t="s">
        <v>65</v>
      </c>
      <c r="DG23" s="109"/>
      <c r="DH23" s="109"/>
      <c r="DI23" s="109"/>
      <c r="DJ23" s="109"/>
      <c r="DK23" s="109"/>
      <c r="DL23" s="110" t="s">
        <v>66</v>
      </c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99">
        <v>0</v>
      </c>
      <c r="EB23" s="100"/>
      <c r="EC23" s="100"/>
      <c r="ED23" s="100"/>
      <c r="EE23" s="100"/>
      <c r="EF23" s="100"/>
      <c r="EG23" s="100"/>
      <c r="EH23" s="100"/>
      <c r="EI23" s="100"/>
      <c r="EJ23" s="100"/>
      <c r="EK23" s="101"/>
      <c r="EL23" s="99">
        <v>0</v>
      </c>
      <c r="EM23" s="100"/>
      <c r="EN23" s="100"/>
      <c r="EO23" s="100"/>
      <c r="EP23" s="100"/>
      <c r="EQ23" s="100"/>
      <c r="ER23" s="100"/>
      <c r="ES23" s="100"/>
      <c r="ET23" s="100"/>
      <c r="EU23" s="100"/>
      <c r="EV23" s="101"/>
      <c r="EW23" s="99">
        <v>0</v>
      </c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1"/>
      <c r="FI23" s="102">
        <v>0</v>
      </c>
      <c r="FJ23" s="103"/>
      <c r="FK23" s="103"/>
      <c r="FL23" s="103"/>
      <c r="FM23" s="103"/>
      <c r="FN23" s="103"/>
      <c r="FO23" s="103"/>
      <c r="FP23" s="103"/>
      <c r="FQ23" s="103"/>
      <c r="FR23" s="103"/>
      <c r="FS23" s="104"/>
      <c r="FT23" s="102">
        <v>0</v>
      </c>
      <c r="FU23" s="103"/>
      <c r="FV23" s="103"/>
      <c r="FW23" s="103"/>
      <c r="FX23" s="103"/>
      <c r="FY23" s="103"/>
      <c r="FZ23" s="103"/>
      <c r="GA23" s="103"/>
      <c r="GB23" s="103"/>
      <c r="GC23" s="103"/>
      <c r="GD23" s="104"/>
      <c r="GE23" s="102">
        <v>0</v>
      </c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4"/>
    </row>
    <row r="25" spans="1:198" ht="28.9" customHeight="1" x14ac:dyDescent="0.25">
      <c r="A25" s="105" t="s">
        <v>67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DF25" s="106" t="s">
        <v>67</v>
      </c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</row>
    <row r="26" spans="1:198" ht="107.45" customHeight="1" x14ac:dyDescent="0.25">
      <c r="A26" s="97" t="s">
        <v>68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DF26" s="98" t="s">
        <v>68</v>
      </c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27"/>
  <sheetViews>
    <sheetView view="pageBreakPreview" topLeftCell="A100" zoomScale="80" zoomScaleNormal="80" zoomScaleSheetLayoutView="80" workbookViewId="0">
      <selection activeCell="G13" sqref="G13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91" t="s">
        <v>11</v>
      </c>
      <c r="B5" s="93" t="s">
        <v>0</v>
      </c>
      <c r="C5" s="93" t="s">
        <v>2</v>
      </c>
      <c r="D5" s="95" t="s">
        <v>3</v>
      </c>
      <c r="E5" s="96"/>
      <c r="F5" s="96" t="s">
        <v>4</v>
      </c>
      <c r="G5" s="96"/>
      <c r="H5" s="96" t="s">
        <v>5</v>
      </c>
      <c r="I5" s="96"/>
      <c r="J5" s="96" t="s">
        <v>6</v>
      </c>
      <c r="K5" s="96"/>
    </row>
    <row r="6" spans="1:13" s="6" customFormat="1" ht="15" customHeight="1" x14ac:dyDescent="0.25">
      <c r="A6" s="92"/>
      <c r="B6" s="94"/>
      <c r="C6" s="94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75</v>
      </c>
      <c r="C8" s="16" t="s">
        <v>22</v>
      </c>
      <c r="D8" s="18">
        <v>145</v>
      </c>
      <c r="E8" s="17">
        <v>3.05</v>
      </c>
      <c r="F8" s="19">
        <v>115</v>
      </c>
      <c r="G8" s="17">
        <v>2.12</v>
      </c>
      <c r="H8" s="19">
        <v>242</v>
      </c>
      <c r="I8" s="17">
        <v>2.95</v>
      </c>
      <c r="J8" s="19">
        <v>13</v>
      </c>
      <c r="K8" s="17">
        <v>0.33</v>
      </c>
    </row>
    <row r="9" spans="1:13" ht="35.25" customHeight="1" x14ac:dyDescent="0.3">
      <c r="A9" s="90" t="s">
        <v>12</v>
      </c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3" ht="13.9" x14ac:dyDescent="0.25">
      <c r="J10" s="1" t="s">
        <v>35</v>
      </c>
    </row>
    <row r="11" spans="1:13" ht="94.5" x14ac:dyDescent="0.3">
      <c r="A11" s="57" t="s">
        <v>11</v>
      </c>
      <c r="B11" s="58" t="s">
        <v>0</v>
      </c>
      <c r="C11" s="58" t="s">
        <v>2</v>
      </c>
      <c r="D11" s="59" t="s">
        <v>8</v>
      </c>
      <c r="E11" s="60" t="s">
        <v>14</v>
      </c>
      <c r="F11" s="60" t="s">
        <v>15</v>
      </c>
      <c r="G11" s="60" t="s">
        <v>16</v>
      </c>
      <c r="H11" s="60" t="s">
        <v>17</v>
      </c>
      <c r="I11" s="60" t="s">
        <v>18</v>
      </c>
      <c r="J11" s="60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75</v>
      </c>
      <c r="C13" s="16" t="s">
        <v>22</v>
      </c>
      <c r="D13" s="23">
        <v>1</v>
      </c>
      <c r="E13" s="53" t="s">
        <v>285</v>
      </c>
      <c r="F13" s="54">
        <v>43189</v>
      </c>
      <c r="G13" s="48">
        <f>F13+122</f>
        <v>43311</v>
      </c>
      <c r="H13" s="55">
        <v>10</v>
      </c>
      <c r="I13" s="55">
        <v>466.1</v>
      </c>
      <c r="J13" s="56" t="s">
        <v>26</v>
      </c>
      <c r="K13" s="25"/>
    </row>
    <row r="14" spans="1:13" x14ac:dyDescent="0.3">
      <c r="A14" s="16" t="s">
        <v>20</v>
      </c>
      <c r="B14" s="16" t="s">
        <v>75</v>
      </c>
      <c r="C14" s="16" t="s">
        <v>22</v>
      </c>
      <c r="D14" s="23">
        <v>2</v>
      </c>
      <c r="E14" s="53" t="s">
        <v>286</v>
      </c>
      <c r="F14" s="54">
        <v>43160</v>
      </c>
      <c r="G14" s="48">
        <f t="shared" ref="G14:G16" si="0">F14+122</f>
        <v>43282</v>
      </c>
      <c r="H14" s="55">
        <v>5</v>
      </c>
      <c r="I14" s="55">
        <v>466.1</v>
      </c>
      <c r="J14" s="56" t="s">
        <v>105</v>
      </c>
      <c r="K14" s="25"/>
    </row>
    <row r="15" spans="1:13" x14ac:dyDescent="0.3">
      <c r="A15" s="16" t="s">
        <v>20</v>
      </c>
      <c r="B15" s="16" t="s">
        <v>75</v>
      </c>
      <c r="C15" s="16" t="s">
        <v>22</v>
      </c>
      <c r="D15" s="23">
        <v>3</v>
      </c>
      <c r="E15" s="53" t="s">
        <v>287</v>
      </c>
      <c r="F15" s="54">
        <v>43160</v>
      </c>
      <c r="G15" s="48">
        <f t="shared" si="0"/>
        <v>43282</v>
      </c>
      <c r="H15" s="55">
        <v>5</v>
      </c>
      <c r="I15" s="55">
        <v>466.1</v>
      </c>
      <c r="J15" s="56" t="s">
        <v>34</v>
      </c>
      <c r="K15" s="25"/>
    </row>
    <row r="16" spans="1:13" x14ac:dyDescent="0.3">
      <c r="A16" s="16" t="s">
        <v>20</v>
      </c>
      <c r="B16" s="16" t="s">
        <v>75</v>
      </c>
      <c r="C16" s="16" t="s">
        <v>22</v>
      </c>
      <c r="D16" s="23">
        <v>4</v>
      </c>
      <c r="E16" s="53" t="s">
        <v>288</v>
      </c>
      <c r="F16" s="54">
        <v>43161</v>
      </c>
      <c r="G16" s="48">
        <f t="shared" si="0"/>
        <v>43283</v>
      </c>
      <c r="H16" s="55">
        <v>5</v>
      </c>
      <c r="I16" s="55">
        <v>466.1</v>
      </c>
      <c r="J16" s="56" t="s">
        <v>105</v>
      </c>
      <c r="K16" s="25"/>
    </row>
    <row r="17" spans="1:11" x14ac:dyDescent="0.3">
      <c r="A17" s="16" t="s">
        <v>20</v>
      </c>
      <c r="B17" s="16" t="s">
        <v>75</v>
      </c>
      <c r="C17" s="16" t="s">
        <v>22</v>
      </c>
      <c r="D17" s="23">
        <v>5</v>
      </c>
      <c r="E17" s="53" t="s">
        <v>98</v>
      </c>
      <c r="F17" s="54">
        <v>43164</v>
      </c>
      <c r="G17" s="48">
        <f>F17+182</f>
        <v>43346</v>
      </c>
      <c r="H17" s="55">
        <v>15</v>
      </c>
      <c r="I17" s="55">
        <v>466.1</v>
      </c>
      <c r="J17" s="56" t="s">
        <v>27</v>
      </c>
      <c r="K17" s="24"/>
    </row>
    <row r="18" spans="1:11" x14ac:dyDescent="0.3">
      <c r="A18" s="16" t="s">
        <v>20</v>
      </c>
      <c r="B18" s="16" t="s">
        <v>75</v>
      </c>
      <c r="C18" s="16" t="s">
        <v>22</v>
      </c>
      <c r="D18" s="23">
        <v>6</v>
      </c>
      <c r="E18" s="53" t="s">
        <v>101</v>
      </c>
      <c r="F18" s="54">
        <v>43165</v>
      </c>
      <c r="G18" s="48">
        <f>F18+122</f>
        <v>43287</v>
      </c>
      <c r="H18" s="55">
        <v>15</v>
      </c>
      <c r="I18" s="55">
        <v>466.1</v>
      </c>
      <c r="J18" s="56" t="s">
        <v>27</v>
      </c>
      <c r="K18" s="25"/>
    </row>
    <row r="19" spans="1:11" x14ac:dyDescent="0.3">
      <c r="A19" s="16" t="s">
        <v>20</v>
      </c>
      <c r="B19" s="16" t="s">
        <v>75</v>
      </c>
      <c r="C19" s="16" t="s">
        <v>22</v>
      </c>
      <c r="D19" s="23">
        <v>7</v>
      </c>
      <c r="E19" s="53" t="s">
        <v>289</v>
      </c>
      <c r="F19" s="54">
        <v>43164</v>
      </c>
      <c r="G19" s="48">
        <f>F19+182</f>
        <v>43346</v>
      </c>
      <c r="H19" s="55">
        <v>10</v>
      </c>
      <c r="I19" s="55">
        <v>10488.2</v>
      </c>
      <c r="J19" s="56" t="s">
        <v>29</v>
      </c>
      <c r="K19" s="24"/>
    </row>
    <row r="20" spans="1:11" x14ac:dyDescent="0.3">
      <c r="A20" s="16" t="s">
        <v>20</v>
      </c>
      <c r="B20" s="16" t="s">
        <v>75</v>
      </c>
      <c r="C20" s="16" t="s">
        <v>22</v>
      </c>
      <c r="D20" s="23">
        <v>8</v>
      </c>
      <c r="E20" s="53" t="s">
        <v>290</v>
      </c>
      <c r="F20" s="54">
        <v>43160</v>
      </c>
      <c r="G20" s="48">
        <f t="shared" ref="G20:G27" si="1">F20+122</f>
        <v>43282</v>
      </c>
      <c r="H20" s="55">
        <v>15</v>
      </c>
      <c r="I20" s="55">
        <v>466.1</v>
      </c>
      <c r="J20" s="56" t="s">
        <v>126</v>
      </c>
      <c r="K20" s="24"/>
    </row>
    <row r="21" spans="1:11" x14ac:dyDescent="0.3">
      <c r="A21" s="16" t="s">
        <v>20</v>
      </c>
      <c r="B21" s="16" t="s">
        <v>75</v>
      </c>
      <c r="C21" s="16" t="s">
        <v>22</v>
      </c>
      <c r="D21" s="23">
        <v>9</v>
      </c>
      <c r="E21" s="53" t="s">
        <v>291</v>
      </c>
      <c r="F21" s="54">
        <v>43164</v>
      </c>
      <c r="G21" s="48">
        <f t="shared" si="1"/>
        <v>43286</v>
      </c>
      <c r="H21" s="55">
        <v>10</v>
      </c>
      <c r="I21" s="55">
        <v>10488.2</v>
      </c>
      <c r="J21" s="56" t="s">
        <v>29</v>
      </c>
      <c r="K21" s="24"/>
    </row>
    <row r="22" spans="1:11" x14ac:dyDescent="0.3">
      <c r="A22" s="16" t="s">
        <v>20</v>
      </c>
      <c r="B22" s="16" t="s">
        <v>75</v>
      </c>
      <c r="C22" s="16" t="s">
        <v>22</v>
      </c>
      <c r="D22" s="23">
        <v>10</v>
      </c>
      <c r="E22" s="53" t="s">
        <v>292</v>
      </c>
      <c r="F22" s="54">
        <v>43161</v>
      </c>
      <c r="G22" s="48">
        <f t="shared" si="1"/>
        <v>43283</v>
      </c>
      <c r="H22" s="55">
        <v>10</v>
      </c>
      <c r="I22" s="55">
        <v>466.1</v>
      </c>
      <c r="J22" s="56" t="s">
        <v>34</v>
      </c>
      <c r="K22" s="25"/>
    </row>
    <row r="23" spans="1:11" x14ac:dyDescent="0.3">
      <c r="A23" s="16" t="s">
        <v>20</v>
      </c>
      <c r="B23" s="16" t="s">
        <v>75</v>
      </c>
      <c r="C23" s="16" t="s">
        <v>22</v>
      </c>
      <c r="D23" s="23">
        <v>11</v>
      </c>
      <c r="E23" s="53" t="s">
        <v>293</v>
      </c>
      <c r="F23" s="54">
        <v>43162</v>
      </c>
      <c r="G23" s="48">
        <f t="shared" si="1"/>
        <v>43284</v>
      </c>
      <c r="H23" s="55">
        <v>5</v>
      </c>
      <c r="I23" s="55">
        <v>466.1</v>
      </c>
      <c r="J23" s="56" t="s">
        <v>105</v>
      </c>
      <c r="K23" s="25"/>
    </row>
    <row r="24" spans="1:11" x14ac:dyDescent="0.3">
      <c r="A24" s="16" t="s">
        <v>20</v>
      </c>
      <c r="B24" s="16" t="s">
        <v>75</v>
      </c>
      <c r="C24" s="16" t="s">
        <v>22</v>
      </c>
      <c r="D24" s="23">
        <v>12</v>
      </c>
      <c r="E24" s="53" t="s">
        <v>294</v>
      </c>
      <c r="F24" s="54">
        <v>43165</v>
      </c>
      <c r="G24" s="48">
        <f t="shared" si="1"/>
        <v>43287</v>
      </c>
      <c r="H24" s="55">
        <v>5</v>
      </c>
      <c r="I24" s="55">
        <v>466.1</v>
      </c>
      <c r="J24" s="56" t="s">
        <v>69</v>
      </c>
      <c r="K24" s="25"/>
    </row>
    <row r="25" spans="1:11" x14ac:dyDescent="0.3">
      <c r="A25" s="16" t="s">
        <v>20</v>
      </c>
      <c r="B25" s="16" t="s">
        <v>75</v>
      </c>
      <c r="C25" s="16" t="s">
        <v>22</v>
      </c>
      <c r="D25" s="23">
        <v>13</v>
      </c>
      <c r="E25" s="53" t="s">
        <v>295</v>
      </c>
      <c r="F25" s="54">
        <v>43164</v>
      </c>
      <c r="G25" s="48">
        <f t="shared" si="1"/>
        <v>43286</v>
      </c>
      <c r="H25" s="55">
        <v>10</v>
      </c>
      <c r="I25" s="55">
        <v>466.1</v>
      </c>
      <c r="J25" s="56" t="s">
        <v>26</v>
      </c>
      <c r="K25" s="25"/>
    </row>
    <row r="26" spans="1:11" x14ac:dyDescent="0.3">
      <c r="A26" s="16" t="s">
        <v>20</v>
      </c>
      <c r="B26" s="16" t="s">
        <v>75</v>
      </c>
      <c r="C26" s="16" t="s">
        <v>22</v>
      </c>
      <c r="D26" s="23">
        <v>14</v>
      </c>
      <c r="E26" s="53" t="s">
        <v>296</v>
      </c>
      <c r="F26" s="54">
        <v>43165</v>
      </c>
      <c r="G26" s="48">
        <f t="shared" si="1"/>
        <v>43287</v>
      </c>
      <c r="H26" s="55">
        <v>15</v>
      </c>
      <c r="I26" s="55">
        <v>466.1</v>
      </c>
      <c r="J26" s="56" t="s">
        <v>28</v>
      </c>
      <c r="K26" s="24"/>
    </row>
    <row r="27" spans="1:11" x14ac:dyDescent="0.3">
      <c r="A27" s="16" t="s">
        <v>20</v>
      </c>
      <c r="B27" s="16" t="s">
        <v>75</v>
      </c>
      <c r="C27" s="16" t="s">
        <v>22</v>
      </c>
      <c r="D27" s="23">
        <v>15</v>
      </c>
      <c r="E27" s="53" t="s">
        <v>297</v>
      </c>
      <c r="F27" s="54">
        <v>43161</v>
      </c>
      <c r="G27" s="48">
        <f t="shared" si="1"/>
        <v>43283</v>
      </c>
      <c r="H27" s="55">
        <v>5</v>
      </c>
      <c r="I27" s="55">
        <v>466.1</v>
      </c>
      <c r="J27" s="56" t="s">
        <v>28</v>
      </c>
      <c r="K27" s="25"/>
    </row>
    <row r="28" spans="1:11" x14ac:dyDescent="0.3">
      <c r="A28" s="16" t="s">
        <v>20</v>
      </c>
      <c r="B28" s="16" t="s">
        <v>75</v>
      </c>
      <c r="C28" s="16" t="s">
        <v>22</v>
      </c>
      <c r="D28" s="23">
        <v>16</v>
      </c>
      <c r="E28" s="53" t="s">
        <v>298</v>
      </c>
      <c r="F28" s="54">
        <v>43160</v>
      </c>
      <c r="G28" s="48">
        <f t="shared" ref="G28:G32" si="2">F28+182</f>
        <v>43342</v>
      </c>
      <c r="H28" s="55">
        <v>15</v>
      </c>
      <c r="I28" s="55">
        <v>466.1</v>
      </c>
      <c r="J28" s="56" t="s">
        <v>25</v>
      </c>
      <c r="K28" s="24"/>
    </row>
    <row r="29" spans="1:11" x14ac:dyDescent="0.3">
      <c r="A29" s="16" t="s">
        <v>20</v>
      </c>
      <c r="B29" s="16" t="s">
        <v>75</v>
      </c>
      <c r="C29" s="16" t="s">
        <v>22</v>
      </c>
      <c r="D29" s="23">
        <v>17</v>
      </c>
      <c r="E29" s="53" t="s">
        <v>299</v>
      </c>
      <c r="F29" s="54">
        <v>43162</v>
      </c>
      <c r="G29" s="48">
        <f t="shared" si="2"/>
        <v>43344</v>
      </c>
      <c r="H29" s="55">
        <v>5</v>
      </c>
      <c r="I29" s="55">
        <v>466.1</v>
      </c>
      <c r="J29" s="56" t="s">
        <v>34</v>
      </c>
      <c r="K29" s="24"/>
    </row>
    <row r="30" spans="1:11" x14ac:dyDescent="0.3">
      <c r="A30" s="16" t="s">
        <v>20</v>
      </c>
      <c r="B30" s="16" t="s">
        <v>75</v>
      </c>
      <c r="C30" s="16" t="s">
        <v>22</v>
      </c>
      <c r="D30" s="23">
        <v>18</v>
      </c>
      <c r="E30" s="53" t="s">
        <v>300</v>
      </c>
      <c r="F30" s="54">
        <v>43160</v>
      </c>
      <c r="G30" s="48">
        <f t="shared" si="2"/>
        <v>43342</v>
      </c>
      <c r="H30" s="55">
        <v>15</v>
      </c>
      <c r="I30" s="55">
        <v>466.1</v>
      </c>
      <c r="J30" s="56" t="s">
        <v>107</v>
      </c>
      <c r="K30" s="25"/>
    </row>
    <row r="31" spans="1:11" x14ac:dyDescent="0.3">
      <c r="A31" s="16" t="s">
        <v>20</v>
      </c>
      <c r="B31" s="16" t="s">
        <v>75</v>
      </c>
      <c r="C31" s="16" t="s">
        <v>22</v>
      </c>
      <c r="D31" s="23">
        <v>19</v>
      </c>
      <c r="E31" s="53" t="s">
        <v>301</v>
      </c>
      <c r="F31" s="54">
        <v>43166</v>
      </c>
      <c r="G31" s="48">
        <f t="shared" si="2"/>
        <v>43348</v>
      </c>
      <c r="H31" s="55">
        <v>5</v>
      </c>
      <c r="I31" s="55">
        <v>466.1</v>
      </c>
      <c r="J31" s="56" t="s">
        <v>125</v>
      </c>
      <c r="K31" s="24"/>
    </row>
    <row r="32" spans="1:11" x14ac:dyDescent="0.3">
      <c r="A32" s="16" t="s">
        <v>20</v>
      </c>
      <c r="B32" s="16" t="s">
        <v>75</v>
      </c>
      <c r="C32" s="16" t="s">
        <v>22</v>
      </c>
      <c r="D32" s="23">
        <v>20</v>
      </c>
      <c r="E32" s="53" t="s">
        <v>302</v>
      </c>
      <c r="F32" s="54">
        <v>43171</v>
      </c>
      <c r="G32" s="48">
        <f t="shared" si="2"/>
        <v>43353</v>
      </c>
      <c r="H32" s="55">
        <v>15</v>
      </c>
      <c r="I32" s="55">
        <v>466.1</v>
      </c>
      <c r="J32" s="56" t="s">
        <v>74</v>
      </c>
      <c r="K32" s="24"/>
    </row>
    <row r="33" spans="1:11" x14ac:dyDescent="0.3">
      <c r="A33" s="16" t="s">
        <v>20</v>
      </c>
      <c r="B33" s="16" t="s">
        <v>75</v>
      </c>
      <c r="C33" s="16" t="s">
        <v>22</v>
      </c>
      <c r="D33" s="23">
        <v>21</v>
      </c>
      <c r="E33" s="53" t="s">
        <v>303</v>
      </c>
      <c r="F33" s="54">
        <v>43164</v>
      </c>
      <c r="G33" s="48">
        <f t="shared" ref="G33:G34" si="3">F33+122</f>
        <v>43286</v>
      </c>
      <c r="H33" s="55">
        <v>5</v>
      </c>
      <c r="I33" s="55">
        <v>466.1</v>
      </c>
      <c r="J33" s="56" t="s">
        <v>129</v>
      </c>
      <c r="K33" s="24"/>
    </row>
    <row r="34" spans="1:11" x14ac:dyDescent="0.3">
      <c r="A34" s="16" t="s">
        <v>20</v>
      </c>
      <c r="B34" s="16" t="s">
        <v>75</v>
      </c>
      <c r="C34" s="16" t="s">
        <v>22</v>
      </c>
      <c r="D34" s="23">
        <v>22</v>
      </c>
      <c r="E34" s="53" t="s">
        <v>304</v>
      </c>
      <c r="F34" s="54">
        <v>43174</v>
      </c>
      <c r="G34" s="48">
        <f t="shared" si="3"/>
        <v>43296</v>
      </c>
      <c r="H34" s="55">
        <v>15</v>
      </c>
      <c r="I34" s="55">
        <v>466.1</v>
      </c>
      <c r="J34" s="56" t="s">
        <v>27</v>
      </c>
      <c r="K34" s="24"/>
    </row>
    <row r="35" spans="1:11" x14ac:dyDescent="0.3">
      <c r="A35" s="16" t="s">
        <v>20</v>
      </c>
      <c r="B35" s="16" t="s">
        <v>75</v>
      </c>
      <c r="C35" s="16" t="s">
        <v>22</v>
      </c>
      <c r="D35" s="23">
        <v>23</v>
      </c>
      <c r="E35" s="53" t="s">
        <v>305</v>
      </c>
      <c r="F35" s="54">
        <v>43181</v>
      </c>
      <c r="G35" s="48">
        <f>F35+182</f>
        <v>43363</v>
      </c>
      <c r="H35" s="55">
        <v>15</v>
      </c>
      <c r="I35" s="55">
        <v>466.1</v>
      </c>
      <c r="J35" s="56" t="s">
        <v>27</v>
      </c>
      <c r="K35" s="24"/>
    </row>
    <row r="36" spans="1:11" x14ac:dyDescent="0.3">
      <c r="A36" s="16" t="s">
        <v>20</v>
      </c>
      <c r="B36" s="16" t="s">
        <v>75</v>
      </c>
      <c r="C36" s="16" t="s">
        <v>22</v>
      </c>
      <c r="D36" s="23">
        <v>24</v>
      </c>
      <c r="E36" s="53" t="s">
        <v>306</v>
      </c>
      <c r="F36" s="54">
        <v>43166</v>
      </c>
      <c r="G36" s="48">
        <f t="shared" ref="G36:G41" si="4">F36+122</f>
        <v>43288</v>
      </c>
      <c r="H36" s="55">
        <v>10</v>
      </c>
      <c r="I36" s="55">
        <v>466.1</v>
      </c>
      <c r="J36" s="56" t="s">
        <v>25</v>
      </c>
      <c r="K36" s="24"/>
    </row>
    <row r="37" spans="1:11" x14ac:dyDescent="0.3">
      <c r="A37" s="16" t="s">
        <v>20</v>
      </c>
      <c r="B37" s="16" t="s">
        <v>75</v>
      </c>
      <c r="C37" s="16" t="s">
        <v>22</v>
      </c>
      <c r="D37" s="23">
        <v>25</v>
      </c>
      <c r="E37" s="53" t="s">
        <v>307</v>
      </c>
      <c r="F37" s="54">
        <v>43161</v>
      </c>
      <c r="G37" s="48">
        <f t="shared" si="4"/>
        <v>43283</v>
      </c>
      <c r="H37" s="55">
        <v>10</v>
      </c>
      <c r="I37" s="55">
        <v>466.1</v>
      </c>
      <c r="J37" s="56" t="s">
        <v>32</v>
      </c>
      <c r="K37" s="25"/>
    </row>
    <row r="38" spans="1:11" x14ac:dyDescent="0.3">
      <c r="A38" s="16" t="s">
        <v>20</v>
      </c>
      <c r="B38" s="16" t="s">
        <v>75</v>
      </c>
      <c r="C38" s="16" t="s">
        <v>22</v>
      </c>
      <c r="D38" s="23">
        <v>26</v>
      </c>
      <c r="E38" s="53" t="s">
        <v>308</v>
      </c>
      <c r="F38" s="54">
        <v>43166</v>
      </c>
      <c r="G38" s="48">
        <f t="shared" si="4"/>
        <v>43288</v>
      </c>
      <c r="H38" s="55">
        <v>50</v>
      </c>
      <c r="I38" s="55">
        <v>27104.82</v>
      </c>
      <c r="J38" s="56" t="s">
        <v>25</v>
      </c>
      <c r="K38" s="25"/>
    </row>
    <row r="39" spans="1:11" x14ac:dyDescent="0.3">
      <c r="A39" s="16" t="s">
        <v>20</v>
      </c>
      <c r="B39" s="16" t="s">
        <v>75</v>
      </c>
      <c r="C39" s="16" t="s">
        <v>22</v>
      </c>
      <c r="D39" s="23">
        <v>27</v>
      </c>
      <c r="E39" s="53" t="s">
        <v>80</v>
      </c>
      <c r="F39" s="54">
        <v>43171</v>
      </c>
      <c r="G39" s="48">
        <f t="shared" si="4"/>
        <v>43293</v>
      </c>
      <c r="H39" s="55">
        <v>10</v>
      </c>
      <c r="I39" s="55">
        <v>466.1</v>
      </c>
      <c r="J39" s="56" t="s">
        <v>25</v>
      </c>
      <c r="K39" s="24"/>
    </row>
    <row r="40" spans="1:11" x14ac:dyDescent="0.3">
      <c r="A40" s="16" t="s">
        <v>20</v>
      </c>
      <c r="B40" s="16" t="s">
        <v>75</v>
      </c>
      <c r="C40" s="16" t="s">
        <v>22</v>
      </c>
      <c r="D40" s="23">
        <v>28</v>
      </c>
      <c r="E40" s="53" t="s">
        <v>309</v>
      </c>
      <c r="F40" s="54">
        <v>43171</v>
      </c>
      <c r="G40" s="48">
        <f t="shared" si="4"/>
        <v>43293</v>
      </c>
      <c r="H40" s="55">
        <v>15</v>
      </c>
      <c r="I40" s="55">
        <v>466.1</v>
      </c>
      <c r="J40" s="56" t="s">
        <v>23</v>
      </c>
      <c r="K40" s="24"/>
    </row>
    <row r="41" spans="1:11" x14ac:dyDescent="0.3">
      <c r="A41" s="16" t="s">
        <v>20</v>
      </c>
      <c r="B41" s="16" t="s">
        <v>75</v>
      </c>
      <c r="C41" s="16" t="s">
        <v>22</v>
      </c>
      <c r="D41" s="23">
        <v>29</v>
      </c>
      <c r="E41" s="53" t="s">
        <v>310</v>
      </c>
      <c r="F41" s="54">
        <v>43166</v>
      </c>
      <c r="G41" s="48">
        <f t="shared" si="4"/>
        <v>43288</v>
      </c>
      <c r="H41" s="55">
        <v>50</v>
      </c>
      <c r="I41" s="55">
        <v>27104.82</v>
      </c>
      <c r="J41" s="56" t="s">
        <v>23</v>
      </c>
      <c r="K41" s="24"/>
    </row>
    <row r="42" spans="1:11" x14ac:dyDescent="0.3">
      <c r="A42" s="16" t="s">
        <v>20</v>
      </c>
      <c r="B42" s="16" t="s">
        <v>75</v>
      </c>
      <c r="C42" s="16" t="s">
        <v>22</v>
      </c>
      <c r="D42" s="23">
        <v>30</v>
      </c>
      <c r="E42" s="53" t="s">
        <v>311</v>
      </c>
      <c r="F42" s="54">
        <v>43171</v>
      </c>
      <c r="G42" s="48">
        <f>F42+182</f>
        <v>43353</v>
      </c>
      <c r="H42" s="55">
        <v>15</v>
      </c>
      <c r="I42" s="55">
        <v>466.1</v>
      </c>
      <c r="J42" s="56" t="s">
        <v>25</v>
      </c>
      <c r="K42" s="24"/>
    </row>
    <row r="43" spans="1:11" x14ac:dyDescent="0.3">
      <c r="A43" s="16" t="s">
        <v>20</v>
      </c>
      <c r="B43" s="16" t="s">
        <v>75</v>
      </c>
      <c r="C43" s="16" t="s">
        <v>22</v>
      </c>
      <c r="D43" s="23">
        <v>31</v>
      </c>
      <c r="E43" s="53" t="s">
        <v>312</v>
      </c>
      <c r="F43" s="54">
        <v>43171</v>
      </c>
      <c r="G43" s="48">
        <f t="shared" ref="G43:G47" si="5">F43+122</f>
        <v>43293</v>
      </c>
      <c r="H43" s="55">
        <v>15</v>
      </c>
      <c r="I43" s="55">
        <v>466.1</v>
      </c>
      <c r="J43" s="56" t="s">
        <v>124</v>
      </c>
      <c r="K43" s="24"/>
    </row>
    <row r="44" spans="1:11" x14ac:dyDescent="0.3">
      <c r="A44" s="16" t="s">
        <v>20</v>
      </c>
      <c r="B44" s="16" t="s">
        <v>75</v>
      </c>
      <c r="C44" s="16" t="s">
        <v>22</v>
      </c>
      <c r="D44" s="23">
        <v>32</v>
      </c>
      <c r="E44" s="53" t="s">
        <v>313</v>
      </c>
      <c r="F44" s="54">
        <v>43171</v>
      </c>
      <c r="G44" s="48">
        <f t="shared" si="5"/>
        <v>43293</v>
      </c>
      <c r="H44" s="55">
        <v>5</v>
      </c>
      <c r="I44" s="55">
        <v>466.1</v>
      </c>
      <c r="J44" s="56" t="s">
        <v>123</v>
      </c>
      <c r="K44" s="25"/>
    </row>
    <row r="45" spans="1:11" x14ac:dyDescent="0.3">
      <c r="A45" s="16" t="s">
        <v>20</v>
      </c>
      <c r="B45" s="16" t="s">
        <v>75</v>
      </c>
      <c r="C45" s="16" t="s">
        <v>22</v>
      </c>
      <c r="D45" s="23">
        <v>33</v>
      </c>
      <c r="E45" s="53" t="s">
        <v>314</v>
      </c>
      <c r="F45" s="54">
        <v>43174</v>
      </c>
      <c r="G45" s="48">
        <f t="shared" si="5"/>
        <v>43296</v>
      </c>
      <c r="H45" s="55">
        <v>15</v>
      </c>
      <c r="I45" s="55">
        <v>466.1</v>
      </c>
      <c r="J45" s="56" t="s">
        <v>128</v>
      </c>
      <c r="K45" s="24"/>
    </row>
    <row r="46" spans="1:11" x14ac:dyDescent="0.3">
      <c r="A46" s="16" t="s">
        <v>20</v>
      </c>
      <c r="B46" s="16" t="s">
        <v>75</v>
      </c>
      <c r="C46" s="16" t="s">
        <v>22</v>
      </c>
      <c r="D46" s="23">
        <v>34</v>
      </c>
      <c r="E46" s="53" t="s">
        <v>315</v>
      </c>
      <c r="F46" s="54">
        <v>43178</v>
      </c>
      <c r="G46" s="48">
        <f t="shared" si="5"/>
        <v>43300</v>
      </c>
      <c r="H46" s="55">
        <v>5</v>
      </c>
      <c r="I46" s="55">
        <v>5244.1</v>
      </c>
      <c r="J46" s="56" t="s">
        <v>26</v>
      </c>
      <c r="K46" s="24"/>
    </row>
    <row r="47" spans="1:11" x14ac:dyDescent="0.3">
      <c r="A47" s="16" t="s">
        <v>20</v>
      </c>
      <c r="B47" s="16" t="s">
        <v>75</v>
      </c>
      <c r="C47" s="16" t="s">
        <v>22</v>
      </c>
      <c r="D47" s="23">
        <v>35</v>
      </c>
      <c r="E47" s="53" t="s">
        <v>121</v>
      </c>
      <c r="F47" s="54">
        <v>43174</v>
      </c>
      <c r="G47" s="48">
        <f t="shared" si="5"/>
        <v>43296</v>
      </c>
      <c r="H47" s="55">
        <v>5</v>
      </c>
      <c r="I47" s="55">
        <v>466.1</v>
      </c>
      <c r="J47" s="56" t="s">
        <v>107</v>
      </c>
      <c r="K47" s="24"/>
    </row>
    <row r="48" spans="1:11" x14ac:dyDescent="0.3">
      <c r="A48" s="16" t="s">
        <v>20</v>
      </c>
      <c r="B48" s="16" t="s">
        <v>75</v>
      </c>
      <c r="C48" s="16" t="s">
        <v>22</v>
      </c>
      <c r="D48" s="23">
        <v>36</v>
      </c>
      <c r="E48" s="53" t="s">
        <v>316</v>
      </c>
      <c r="F48" s="54">
        <v>43180</v>
      </c>
      <c r="G48" s="48">
        <f>F48+182</f>
        <v>43362</v>
      </c>
      <c r="H48" s="55">
        <v>15</v>
      </c>
      <c r="I48" s="55">
        <v>466.1</v>
      </c>
      <c r="J48" s="56" t="s">
        <v>23</v>
      </c>
      <c r="K48" s="25"/>
    </row>
    <row r="49" spans="1:11" x14ac:dyDescent="0.3">
      <c r="A49" s="16" t="s">
        <v>20</v>
      </c>
      <c r="B49" s="16" t="s">
        <v>75</v>
      </c>
      <c r="C49" s="16" t="s">
        <v>22</v>
      </c>
      <c r="D49" s="23">
        <v>37</v>
      </c>
      <c r="E49" s="53" t="s">
        <v>317</v>
      </c>
      <c r="F49" s="54">
        <v>43176</v>
      </c>
      <c r="G49" s="48">
        <f>F49+122</f>
        <v>43298</v>
      </c>
      <c r="H49" s="55">
        <v>15</v>
      </c>
      <c r="I49" s="55">
        <v>466.1</v>
      </c>
      <c r="J49" s="56" t="s">
        <v>34</v>
      </c>
      <c r="K49" s="25"/>
    </row>
    <row r="50" spans="1:11" x14ac:dyDescent="0.3">
      <c r="A50" s="16" t="s">
        <v>20</v>
      </c>
      <c r="B50" s="16" t="s">
        <v>75</v>
      </c>
      <c r="C50" s="16" t="s">
        <v>22</v>
      </c>
      <c r="D50" s="23">
        <v>38</v>
      </c>
      <c r="E50" s="53" t="s">
        <v>318</v>
      </c>
      <c r="F50" s="54">
        <v>43175</v>
      </c>
      <c r="G50" s="48">
        <f>F50+182</f>
        <v>43357</v>
      </c>
      <c r="H50" s="55">
        <v>5</v>
      </c>
      <c r="I50" s="55">
        <v>466.1</v>
      </c>
      <c r="J50" s="56" t="s">
        <v>126</v>
      </c>
      <c r="K50" s="25"/>
    </row>
    <row r="51" spans="1:11" x14ac:dyDescent="0.3">
      <c r="A51" s="16" t="s">
        <v>20</v>
      </c>
      <c r="B51" s="16" t="s">
        <v>75</v>
      </c>
      <c r="C51" s="16" t="s">
        <v>22</v>
      </c>
      <c r="D51" s="23">
        <v>39</v>
      </c>
      <c r="E51" s="53" t="s">
        <v>319</v>
      </c>
      <c r="F51" s="54">
        <v>43180</v>
      </c>
      <c r="G51" s="48">
        <f t="shared" ref="G51:G57" si="6">F51+122</f>
        <v>43302</v>
      </c>
      <c r="H51" s="55">
        <v>15</v>
      </c>
      <c r="I51" s="55">
        <v>15732.3</v>
      </c>
      <c r="J51" s="56" t="s">
        <v>23</v>
      </c>
      <c r="K51" s="25"/>
    </row>
    <row r="52" spans="1:11" x14ac:dyDescent="0.3">
      <c r="A52" s="16" t="s">
        <v>20</v>
      </c>
      <c r="B52" s="16" t="s">
        <v>75</v>
      </c>
      <c r="C52" s="16" t="s">
        <v>22</v>
      </c>
      <c r="D52" s="23">
        <v>40</v>
      </c>
      <c r="E52" s="53" t="s">
        <v>320</v>
      </c>
      <c r="F52" s="54">
        <v>43175</v>
      </c>
      <c r="G52" s="48">
        <f t="shared" si="6"/>
        <v>43297</v>
      </c>
      <c r="H52" s="55">
        <v>5</v>
      </c>
      <c r="I52" s="55">
        <v>466.1</v>
      </c>
      <c r="J52" s="56" t="s">
        <v>126</v>
      </c>
      <c r="K52" s="25"/>
    </row>
    <row r="53" spans="1:11" x14ac:dyDescent="0.3">
      <c r="A53" s="16" t="s">
        <v>20</v>
      </c>
      <c r="B53" s="16" t="s">
        <v>75</v>
      </c>
      <c r="C53" s="16" t="s">
        <v>22</v>
      </c>
      <c r="D53" s="23">
        <v>41</v>
      </c>
      <c r="E53" s="53" t="s">
        <v>321</v>
      </c>
      <c r="F53" s="54">
        <v>43178</v>
      </c>
      <c r="G53" s="48">
        <f t="shared" si="6"/>
        <v>43300</v>
      </c>
      <c r="H53" s="55">
        <v>15</v>
      </c>
      <c r="I53" s="55">
        <v>466.1</v>
      </c>
      <c r="J53" s="56" t="s">
        <v>27</v>
      </c>
      <c r="K53" s="25"/>
    </row>
    <row r="54" spans="1:11" x14ac:dyDescent="0.3">
      <c r="A54" s="16" t="s">
        <v>20</v>
      </c>
      <c r="B54" s="16" t="s">
        <v>75</v>
      </c>
      <c r="C54" s="16" t="s">
        <v>22</v>
      </c>
      <c r="D54" s="23">
        <v>42</v>
      </c>
      <c r="E54" s="53" t="s">
        <v>322</v>
      </c>
      <c r="F54" s="54">
        <v>43175</v>
      </c>
      <c r="G54" s="48">
        <f t="shared" si="6"/>
        <v>43297</v>
      </c>
      <c r="H54" s="55">
        <v>15</v>
      </c>
      <c r="I54" s="55">
        <v>466.1</v>
      </c>
      <c r="J54" s="56" t="s">
        <v>23</v>
      </c>
      <c r="K54" s="24"/>
    </row>
    <row r="55" spans="1:11" x14ac:dyDescent="0.3">
      <c r="A55" s="16" t="s">
        <v>20</v>
      </c>
      <c r="B55" s="16" t="s">
        <v>75</v>
      </c>
      <c r="C55" s="16" t="s">
        <v>22</v>
      </c>
      <c r="D55" s="23">
        <v>43</v>
      </c>
      <c r="E55" s="53" t="s">
        <v>120</v>
      </c>
      <c r="F55" s="54">
        <v>43178</v>
      </c>
      <c r="G55" s="48">
        <f t="shared" si="6"/>
        <v>43300</v>
      </c>
      <c r="H55" s="55">
        <v>15</v>
      </c>
      <c r="I55" s="55">
        <v>466.1</v>
      </c>
      <c r="J55" s="56" t="s">
        <v>27</v>
      </c>
      <c r="K55" s="25"/>
    </row>
    <row r="56" spans="1:11" x14ac:dyDescent="0.3">
      <c r="A56" s="16" t="s">
        <v>20</v>
      </c>
      <c r="B56" s="16" t="s">
        <v>75</v>
      </c>
      <c r="C56" s="16" t="s">
        <v>22</v>
      </c>
      <c r="D56" s="23">
        <v>44</v>
      </c>
      <c r="E56" s="53" t="s">
        <v>323</v>
      </c>
      <c r="F56" s="54">
        <v>43173</v>
      </c>
      <c r="G56" s="48">
        <f t="shared" si="6"/>
        <v>43295</v>
      </c>
      <c r="H56" s="55">
        <v>10</v>
      </c>
      <c r="I56" s="55">
        <v>466.1</v>
      </c>
      <c r="J56" s="56" t="s">
        <v>26</v>
      </c>
      <c r="K56" s="25"/>
    </row>
    <row r="57" spans="1:11" x14ac:dyDescent="0.3">
      <c r="A57" s="16" t="s">
        <v>20</v>
      </c>
      <c r="B57" s="16" t="s">
        <v>75</v>
      </c>
      <c r="C57" s="16" t="s">
        <v>22</v>
      </c>
      <c r="D57" s="23">
        <v>45</v>
      </c>
      <c r="E57" s="53" t="s">
        <v>324</v>
      </c>
      <c r="F57" s="54">
        <v>43171</v>
      </c>
      <c r="G57" s="48">
        <f t="shared" si="6"/>
        <v>43293</v>
      </c>
      <c r="H57" s="55">
        <v>25</v>
      </c>
      <c r="I57" s="55">
        <v>26220.5</v>
      </c>
      <c r="J57" s="56" t="s">
        <v>26</v>
      </c>
      <c r="K57" s="24"/>
    </row>
    <row r="58" spans="1:11" x14ac:dyDescent="0.3">
      <c r="A58" s="16" t="s">
        <v>20</v>
      </c>
      <c r="B58" s="16" t="s">
        <v>75</v>
      </c>
      <c r="C58" s="16" t="s">
        <v>22</v>
      </c>
      <c r="D58" s="23">
        <v>46</v>
      </c>
      <c r="E58" s="53" t="s">
        <v>325</v>
      </c>
      <c r="F58" s="54">
        <v>43173</v>
      </c>
      <c r="G58" s="48">
        <f t="shared" ref="G58:G61" si="7">F58+182</f>
        <v>43355</v>
      </c>
      <c r="H58" s="55">
        <v>15</v>
      </c>
      <c r="I58" s="55">
        <v>466.1</v>
      </c>
      <c r="J58" s="56" t="s">
        <v>29</v>
      </c>
      <c r="K58" s="24"/>
    </row>
    <row r="59" spans="1:11" x14ac:dyDescent="0.3">
      <c r="A59" s="16" t="s">
        <v>20</v>
      </c>
      <c r="B59" s="16" t="s">
        <v>75</v>
      </c>
      <c r="C59" s="16" t="s">
        <v>22</v>
      </c>
      <c r="D59" s="23">
        <v>47</v>
      </c>
      <c r="E59" s="53" t="s">
        <v>326</v>
      </c>
      <c r="F59" s="54">
        <v>43178</v>
      </c>
      <c r="G59" s="48">
        <f t="shared" si="7"/>
        <v>43360</v>
      </c>
      <c r="H59" s="55">
        <v>5</v>
      </c>
      <c r="I59" s="55">
        <v>466.1</v>
      </c>
      <c r="J59" s="56" t="s">
        <v>27</v>
      </c>
      <c r="K59" s="25"/>
    </row>
    <row r="60" spans="1:11" x14ac:dyDescent="0.3">
      <c r="A60" s="16" t="s">
        <v>20</v>
      </c>
      <c r="B60" s="16" t="s">
        <v>75</v>
      </c>
      <c r="C60" s="16" t="s">
        <v>22</v>
      </c>
      <c r="D60" s="23">
        <v>48</v>
      </c>
      <c r="E60" s="53" t="s">
        <v>327</v>
      </c>
      <c r="F60" s="54">
        <v>43171</v>
      </c>
      <c r="G60" s="48">
        <f t="shared" si="7"/>
        <v>43353</v>
      </c>
      <c r="H60" s="55">
        <v>15</v>
      </c>
      <c r="I60" s="55">
        <v>466.1</v>
      </c>
      <c r="J60" s="56" t="s">
        <v>72</v>
      </c>
      <c r="K60" s="25"/>
    </row>
    <row r="61" spans="1:11" x14ac:dyDescent="0.3">
      <c r="A61" s="16" t="s">
        <v>20</v>
      </c>
      <c r="B61" s="16" t="s">
        <v>75</v>
      </c>
      <c r="C61" s="16" t="s">
        <v>22</v>
      </c>
      <c r="D61" s="23">
        <v>49</v>
      </c>
      <c r="E61" s="53" t="s">
        <v>328</v>
      </c>
      <c r="F61" s="54">
        <v>43173</v>
      </c>
      <c r="G61" s="48">
        <f t="shared" si="7"/>
        <v>43355</v>
      </c>
      <c r="H61" s="55">
        <v>5</v>
      </c>
      <c r="I61" s="55">
        <v>466.1</v>
      </c>
      <c r="J61" s="56" t="s">
        <v>69</v>
      </c>
      <c r="K61" s="25"/>
    </row>
    <row r="62" spans="1:11" x14ac:dyDescent="0.3">
      <c r="A62" s="16" t="s">
        <v>20</v>
      </c>
      <c r="B62" s="16" t="s">
        <v>75</v>
      </c>
      <c r="C62" s="16" t="s">
        <v>22</v>
      </c>
      <c r="D62" s="23">
        <v>50</v>
      </c>
      <c r="E62" s="53" t="s">
        <v>329</v>
      </c>
      <c r="F62" s="54">
        <v>43181</v>
      </c>
      <c r="G62" s="48">
        <f t="shared" ref="G62:G71" si="8">F62+122</f>
        <v>43303</v>
      </c>
      <c r="H62" s="55">
        <v>5</v>
      </c>
      <c r="I62" s="55">
        <v>466.1</v>
      </c>
      <c r="J62" s="56" t="s">
        <v>113</v>
      </c>
      <c r="K62" s="24"/>
    </row>
    <row r="63" spans="1:11" x14ac:dyDescent="0.3">
      <c r="A63" s="16" t="s">
        <v>20</v>
      </c>
      <c r="B63" s="16" t="s">
        <v>75</v>
      </c>
      <c r="C63" s="16" t="s">
        <v>22</v>
      </c>
      <c r="D63" s="23">
        <v>51</v>
      </c>
      <c r="E63" s="53" t="s">
        <v>330</v>
      </c>
      <c r="F63" s="54">
        <v>43178</v>
      </c>
      <c r="G63" s="48">
        <f t="shared" si="8"/>
        <v>43300</v>
      </c>
      <c r="H63" s="55">
        <v>15</v>
      </c>
      <c r="I63" s="55">
        <v>466.1</v>
      </c>
      <c r="J63" s="56" t="s">
        <v>109</v>
      </c>
      <c r="K63" s="25"/>
    </row>
    <row r="64" spans="1:11" x14ac:dyDescent="0.3">
      <c r="A64" s="16" t="s">
        <v>20</v>
      </c>
      <c r="B64" s="16" t="s">
        <v>75</v>
      </c>
      <c r="C64" s="16" t="s">
        <v>22</v>
      </c>
      <c r="D64" s="23">
        <v>52</v>
      </c>
      <c r="E64" s="53" t="s">
        <v>331</v>
      </c>
      <c r="F64" s="54">
        <v>43173</v>
      </c>
      <c r="G64" s="48">
        <f t="shared" si="8"/>
        <v>43295</v>
      </c>
      <c r="H64" s="55">
        <v>15</v>
      </c>
      <c r="I64" s="55">
        <v>466.1</v>
      </c>
      <c r="J64" s="56" t="s">
        <v>30</v>
      </c>
      <c r="K64" s="24"/>
    </row>
    <row r="65" spans="1:11" x14ac:dyDescent="0.3">
      <c r="A65" s="16" t="s">
        <v>20</v>
      </c>
      <c r="B65" s="16" t="s">
        <v>75</v>
      </c>
      <c r="C65" s="16" t="s">
        <v>22</v>
      </c>
      <c r="D65" s="23">
        <v>53</v>
      </c>
      <c r="E65" s="53" t="s">
        <v>332</v>
      </c>
      <c r="F65" s="54">
        <v>43171</v>
      </c>
      <c r="G65" s="48">
        <f t="shared" si="8"/>
        <v>43293</v>
      </c>
      <c r="H65" s="55">
        <v>5</v>
      </c>
      <c r="I65" s="55">
        <v>466.1</v>
      </c>
      <c r="J65" s="56" t="s">
        <v>112</v>
      </c>
      <c r="K65" s="25"/>
    </row>
    <row r="66" spans="1:11" x14ac:dyDescent="0.3">
      <c r="A66" s="16" t="s">
        <v>20</v>
      </c>
      <c r="B66" s="16" t="s">
        <v>75</v>
      </c>
      <c r="C66" s="16" t="s">
        <v>22</v>
      </c>
      <c r="D66" s="23">
        <v>54</v>
      </c>
      <c r="E66" s="53" t="s">
        <v>333</v>
      </c>
      <c r="F66" s="54">
        <v>43174</v>
      </c>
      <c r="G66" s="48">
        <f t="shared" si="8"/>
        <v>43296</v>
      </c>
      <c r="H66" s="55">
        <v>5</v>
      </c>
      <c r="I66" s="55">
        <v>466.1</v>
      </c>
      <c r="J66" s="56" t="s">
        <v>29</v>
      </c>
      <c r="K66" s="24"/>
    </row>
    <row r="67" spans="1:11" x14ac:dyDescent="0.3">
      <c r="A67" s="16" t="s">
        <v>20</v>
      </c>
      <c r="B67" s="16" t="s">
        <v>75</v>
      </c>
      <c r="C67" s="16" t="s">
        <v>22</v>
      </c>
      <c r="D67" s="23">
        <v>55</v>
      </c>
      <c r="E67" s="53" t="s">
        <v>334</v>
      </c>
      <c r="F67" s="54">
        <v>43181</v>
      </c>
      <c r="G67" s="48">
        <f t="shared" si="8"/>
        <v>43303</v>
      </c>
      <c r="H67" s="55">
        <v>10</v>
      </c>
      <c r="I67" s="55">
        <v>466.1</v>
      </c>
      <c r="J67" s="56" t="s">
        <v>32</v>
      </c>
      <c r="K67" s="24"/>
    </row>
    <row r="68" spans="1:11" x14ac:dyDescent="0.3">
      <c r="A68" s="16" t="s">
        <v>20</v>
      </c>
      <c r="B68" s="16" t="s">
        <v>75</v>
      </c>
      <c r="C68" s="16" t="s">
        <v>22</v>
      </c>
      <c r="D68" s="23">
        <v>56</v>
      </c>
      <c r="E68" s="53" t="s">
        <v>335</v>
      </c>
      <c r="F68" s="54">
        <v>43179</v>
      </c>
      <c r="G68" s="48">
        <f t="shared" si="8"/>
        <v>43301</v>
      </c>
      <c r="H68" s="55">
        <v>10</v>
      </c>
      <c r="I68" s="55">
        <v>466.1</v>
      </c>
      <c r="J68" s="56" t="s">
        <v>31</v>
      </c>
      <c r="K68" s="25"/>
    </row>
    <row r="69" spans="1:11" x14ac:dyDescent="0.3">
      <c r="A69" s="16" t="s">
        <v>20</v>
      </c>
      <c r="B69" s="16" t="s">
        <v>75</v>
      </c>
      <c r="C69" s="16" t="s">
        <v>22</v>
      </c>
      <c r="D69" s="23">
        <v>57</v>
      </c>
      <c r="E69" s="53" t="s">
        <v>336</v>
      </c>
      <c r="F69" s="54">
        <v>43179</v>
      </c>
      <c r="G69" s="48">
        <f t="shared" si="8"/>
        <v>43301</v>
      </c>
      <c r="H69" s="55">
        <v>5</v>
      </c>
      <c r="I69" s="55">
        <v>466.1</v>
      </c>
      <c r="J69" s="56" t="s">
        <v>108</v>
      </c>
      <c r="K69" s="24"/>
    </row>
    <row r="70" spans="1:11" x14ac:dyDescent="0.3">
      <c r="A70" s="16" t="s">
        <v>20</v>
      </c>
      <c r="B70" s="16" t="s">
        <v>75</v>
      </c>
      <c r="C70" s="16" t="s">
        <v>22</v>
      </c>
      <c r="D70" s="23">
        <v>58</v>
      </c>
      <c r="E70" s="53" t="s">
        <v>337</v>
      </c>
      <c r="F70" s="54">
        <v>43179</v>
      </c>
      <c r="G70" s="48">
        <f t="shared" si="8"/>
        <v>43301</v>
      </c>
      <c r="H70" s="55">
        <v>15</v>
      </c>
      <c r="I70" s="55">
        <v>466.1</v>
      </c>
      <c r="J70" s="56" t="s">
        <v>70</v>
      </c>
      <c r="K70" s="25"/>
    </row>
    <row r="71" spans="1:11" x14ac:dyDescent="0.3">
      <c r="A71" s="16" t="s">
        <v>20</v>
      </c>
      <c r="B71" s="16" t="s">
        <v>75</v>
      </c>
      <c r="C71" s="16" t="s">
        <v>22</v>
      </c>
      <c r="D71" s="23">
        <v>59</v>
      </c>
      <c r="E71" s="53" t="s">
        <v>338</v>
      </c>
      <c r="F71" s="54">
        <v>43175</v>
      </c>
      <c r="G71" s="48">
        <f t="shared" si="8"/>
        <v>43297</v>
      </c>
      <c r="H71" s="55">
        <v>127</v>
      </c>
      <c r="I71" s="55">
        <v>27104.82</v>
      </c>
      <c r="J71" s="56" t="s">
        <v>25</v>
      </c>
      <c r="K71" s="25"/>
    </row>
    <row r="72" spans="1:11" x14ac:dyDescent="0.3">
      <c r="A72" s="16" t="s">
        <v>20</v>
      </c>
      <c r="B72" s="16" t="s">
        <v>75</v>
      </c>
      <c r="C72" s="16" t="s">
        <v>22</v>
      </c>
      <c r="D72" s="23">
        <v>60</v>
      </c>
      <c r="E72" s="53" t="s">
        <v>339</v>
      </c>
      <c r="F72" s="54">
        <v>43174</v>
      </c>
      <c r="G72" s="48">
        <f>F72+182</f>
        <v>43356</v>
      </c>
      <c r="H72" s="55">
        <v>9</v>
      </c>
      <c r="I72" s="55">
        <v>9439.3799999999992</v>
      </c>
      <c r="J72" s="56" t="s">
        <v>25</v>
      </c>
      <c r="K72" s="25"/>
    </row>
    <row r="73" spans="1:11" x14ac:dyDescent="0.3">
      <c r="A73" s="16" t="s">
        <v>20</v>
      </c>
      <c r="B73" s="16" t="s">
        <v>75</v>
      </c>
      <c r="C73" s="16" t="s">
        <v>22</v>
      </c>
      <c r="D73" s="23">
        <v>61</v>
      </c>
      <c r="E73" s="53" t="s">
        <v>340</v>
      </c>
      <c r="F73" s="54">
        <v>43181</v>
      </c>
      <c r="G73" s="48">
        <f t="shared" ref="G73:G77" si="9">F73+122</f>
        <v>43303</v>
      </c>
      <c r="H73" s="55">
        <v>10</v>
      </c>
      <c r="I73" s="55">
        <v>466.1</v>
      </c>
      <c r="J73" s="56" t="s">
        <v>26</v>
      </c>
      <c r="K73" s="25"/>
    </row>
    <row r="74" spans="1:11" x14ac:dyDescent="0.3">
      <c r="A74" s="16" t="s">
        <v>20</v>
      </c>
      <c r="B74" s="16" t="s">
        <v>75</v>
      </c>
      <c r="C74" s="16" t="s">
        <v>22</v>
      </c>
      <c r="D74" s="23">
        <v>62</v>
      </c>
      <c r="E74" s="53" t="s">
        <v>341</v>
      </c>
      <c r="F74" s="54">
        <v>43187</v>
      </c>
      <c r="G74" s="48">
        <f t="shared" si="9"/>
        <v>43309</v>
      </c>
      <c r="H74" s="55">
        <v>15</v>
      </c>
      <c r="I74" s="55">
        <v>466.1</v>
      </c>
      <c r="J74" s="56" t="s">
        <v>72</v>
      </c>
      <c r="K74" s="25"/>
    </row>
    <row r="75" spans="1:11" x14ac:dyDescent="0.3">
      <c r="A75" s="16" t="s">
        <v>20</v>
      </c>
      <c r="B75" s="16" t="s">
        <v>75</v>
      </c>
      <c r="C75" s="16" t="s">
        <v>22</v>
      </c>
      <c r="D75" s="23">
        <v>63</v>
      </c>
      <c r="E75" s="53" t="s">
        <v>342</v>
      </c>
      <c r="F75" s="54">
        <v>43186</v>
      </c>
      <c r="G75" s="48">
        <f t="shared" si="9"/>
        <v>43308</v>
      </c>
      <c r="H75" s="55">
        <v>400</v>
      </c>
      <c r="I75" s="55">
        <v>509165.79</v>
      </c>
      <c r="J75" s="56" t="s">
        <v>71</v>
      </c>
      <c r="K75" s="25"/>
    </row>
    <row r="76" spans="1:11" x14ac:dyDescent="0.3">
      <c r="A76" s="16" t="s">
        <v>20</v>
      </c>
      <c r="B76" s="16" t="s">
        <v>75</v>
      </c>
      <c r="C76" s="16" t="s">
        <v>22</v>
      </c>
      <c r="D76" s="23">
        <v>64</v>
      </c>
      <c r="E76" s="53" t="s">
        <v>343</v>
      </c>
      <c r="F76" s="54">
        <v>43182</v>
      </c>
      <c r="G76" s="48">
        <f t="shared" si="9"/>
        <v>43304</v>
      </c>
      <c r="H76" s="55">
        <v>15</v>
      </c>
      <c r="I76" s="55">
        <v>466.1</v>
      </c>
      <c r="J76" s="56" t="s">
        <v>23</v>
      </c>
      <c r="K76" s="25"/>
    </row>
    <row r="77" spans="1:11" x14ac:dyDescent="0.3">
      <c r="A77" s="16" t="s">
        <v>20</v>
      </c>
      <c r="B77" s="16" t="s">
        <v>75</v>
      </c>
      <c r="C77" s="16" t="s">
        <v>22</v>
      </c>
      <c r="D77" s="23">
        <v>65</v>
      </c>
      <c r="E77" s="53" t="s">
        <v>344</v>
      </c>
      <c r="F77" s="54">
        <v>43181</v>
      </c>
      <c r="G77" s="48">
        <f t="shared" si="9"/>
        <v>43303</v>
      </c>
      <c r="H77" s="55">
        <v>5</v>
      </c>
      <c r="I77" s="55">
        <v>466.1</v>
      </c>
      <c r="J77" s="56" t="s">
        <v>23</v>
      </c>
      <c r="K77" s="25"/>
    </row>
    <row r="78" spans="1:11" x14ac:dyDescent="0.3">
      <c r="A78" s="16" t="s">
        <v>20</v>
      </c>
      <c r="B78" s="16" t="s">
        <v>75</v>
      </c>
      <c r="C78" s="16" t="s">
        <v>22</v>
      </c>
      <c r="D78" s="23">
        <v>66</v>
      </c>
      <c r="E78" s="53" t="s">
        <v>345</v>
      </c>
      <c r="F78" s="54">
        <v>43190</v>
      </c>
      <c r="G78" s="43">
        <v>42902</v>
      </c>
      <c r="H78" s="55">
        <v>5</v>
      </c>
      <c r="I78" s="55">
        <v>466.1</v>
      </c>
      <c r="J78" s="56" t="s">
        <v>27</v>
      </c>
      <c r="K78" s="25"/>
    </row>
    <row r="79" spans="1:11" x14ac:dyDescent="0.3">
      <c r="A79" s="16" t="s">
        <v>20</v>
      </c>
      <c r="B79" s="16" t="s">
        <v>75</v>
      </c>
      <c r="C79" s="16" t="s">
        <v>22</v>
      </c>
      <c r="D79" s="23">
        <v>67</v>
      </c>
      <c r="E79" s="53" t="s">
        <v>346</v>
      </c>
      <c r="F79" s="54">
        <v>43181</v>
      </c>
      <c r="G79" s="43">
        <v>42899</v>
      </c>
      <c r="H79" s="55">
        <v>15</v>
      </c>
      <c r="I79" s="55">
        <v>466.1</v>
      </c>
      <c r="J79" s="56" t="s">
        <v>27</v>
      </c>
      <c r="K79" s="25"/>
    </row>
    <row r="80" spans="1:11" x14ac:dyDescent="0.3">
      <c r="A80" s="16" t="s">
        <v>20</v>
      </c>
      <c r="B80" s="16" t="s">
        <v>75</v>
      </c>
      <c r="C80" s="16" t="s">
        <v>22</v>
      </c>
      <c r="D80" s="23">
        <v>68</v>
      </c>
      <c r="E80" s="53" t="s">
        <v>347</v>
      </c>
      <c r="F80" s="54">
        <v>43188</v>
      </c>
      <c r="G80" s="43">
        <v>42903</v>
      </c>
      <c r="H80" s="55">
        <v>5</v>
      </c>
      <c r="I80" s="55">
        <v>466.1</v>
      </c>
      <c r="J80" s="56" t="s">
        <v>111</v>
      </c>
      <c r="K80" s="25"/>
    </row>
    <row r="81" spans="1:11" x14ac:dyDescent="0.3">
      <c r="A81" s="16" t="s">
        <v>20</v>
      </c>
      <c r="B81" s="16" t="s">
        <v>75</v>
      </c>
      <c r="C81" s="16" t="s">
        <v>22</v>
      </c>
      <c r="D81" s="23">
        <v>69</v>
      </c>
      <c r="E81" s="53" t="s">
        <v>348</v>
      </c>
      <c r="F81" s="54">
        <v>43182</v>
      </c>
      <c r="G81" s="43">
        <v>42965</v>
      </c>
      <c r="H81" s="55">
        <v>15</v>
      </c>
      <c r="I81" s="55">
        <v>466.1</v>
      </c>
      <c r="J81" s="56" t="s">
        <v>23</v>
      </c>
      <c r="K81" s="25"/>
    </row>
    <row r="82" spans="1:11" x14ac:dyDescent="0.3">
      <c r="A82" s="16" t="s">
        <v>20</v>
      </c>
      <c r="B82" s="16" t="s">
        <v>75</v>
      </c>
      <c r="C82" s="16" t="s">
        <v>22</v>
      </c>
      <c r="D82" s="23">
        <v>70</v>
      </c>
      <c r="E82" s="53" t="s">
        <v>349</v>
      </c>
      <c r="F82" s="54">
        <v>43181</v>
      </c>
      <c r="G82" s="43">
        <v>42897</v>
      </c>
      <c r="H82" s="55">
        <v>15</v>
      </c>
      <c r="I82" s="55">
        <v>466.1</v>
      </c>
      <c r="J82" s="56" t="s">
        <v>27</v>
      </c>
      <c r="K82" s="25"/>
    </row>
    <row r="83" spans="1:11" x14ac:dyDescent="0.3">
      <c r="A83" s="16" t="s">
        <v>20</v>
      </c>
      <c r="B83" s="16" t="s">
        <v>75</v>
      </c>
      <c r="C83" s="16" t="s">
        <v>22</v>
      </c>
      <c r="D83" s="23">
        <v>71</v>
      </c>
      <c r="E83" s="53" t="s">
        <v>350</v>
      </c>
      <c r="F83" s="54">
        <v>43183</v>
      </c>
      <c r="G83" s="43">
        <v>42909</v>
      </c>
      <c r="H83" s="55">
        <v>15</v>
      </c>
      <c r="I83" s="55">
        <v>466.1</v>
      </c>
      <c r="J83" s="56" t="s">
        <v>23</v>
      </c>
      <c r="K83" s="25"/>
    </row>
    <row r="84" spans="1:11" x14ac:dyDescent="0.3">
      <c r="A84" s="16" t="s">
        <v>20</v>
      </c>
      <c r="B84" s="16" t="s">
        <v>75</v>
      </c>
      <c r="C84" s="16" t="s">
        <v>22</v>
      </c>
      <c r="D84" s="23">
        <v>72</v>
      </c>
      <c r="E84" s="53" t="s">
        <v>351</v>
      </c>
      <c r="F84" s="54">
        <v>43181</v>
      </c>
      <c r="G84" s="43">
        <v>42897</v>
      </c>
      <c r="H84" s="55">
        <v>5</v>
      </c>
      <c r="I84" s="55">
        <v>466.1</v>
      </c>
      <c r="J84" s="56" t="s">
        <v>23</v>
      </c>
      <c r="K84" s="25"/>
    </row>
    <row r="85" spans="1:11" x14ac:dyDescent="0.3">
      <c r="A85" s="16" t="s">
        <v>20</v>
      </c>
      <c r="B85" s="16" t="s">
        <v>75</v>
      </c>
      <c r="C85" s="16" t="s">
        <v>22</v>
      </c>
      <c r="D85" s="23">
        <v>73</v>
      </c>
      <c r="E85" s="53" t="s">
        <v>352</v>
      </c>
      <c r="F85" s="54">
        <v>43188</v>
      </c>
      <c r="G85" s="43">
        <v>42897</v>
      </c>
      <c r="H85" s="55">
        <v>15</v>
      </c>
      <c r="I85" s="55">
        <v>466.1</v>
      </c>
      <c r="J85" s="56" t="s">
        <v>23</v>
      </c>
      <c r="K85" s="25"/>
    </row>
    <row r="86" spans="1:11" x14ac:dyDescent="0.3">
      <c r="A86" s="16" t="s">
        <v>20</v>
      </c>
      <c r="B86" s="16" t="s">
        <v>75</v>
      </c>
      <c r="C86" s="16" t="s">
        <v>22</v>
      </c>
      <c r="D86" s="23">
        <v>74</v>
      </c>
      <c r="E86" s="53" t="s">
        <v>353</v>
      </c>
      <c r="F86" s="54">
        <v>43160</v>
      </c>
      <c r="G86" s="43">
        <v>42898</v>
      </c>
      <c r="H86" s="55">
        <v>10</v>
      </c>
      <c r="I86" s="55">
        <v>466.1</v>
      </c>
      <c r="J86" s="56" t="s">
        <v>32</v>
      </c>
      <c r="K86" s="25"/>
    </row>
    <row r="87" spans="1:11" x14ac:dyDescent="0.3">
      <c r="A87" s="16" t="s">
        <v>20</v>
      </c>
      <c r="B87" s="16" t="s">
        <v>75</v>
      </c>
      <c r="C87" s="16" t="s">
        <v>22</v>
      </c>
      <c r="D87" s="23">
        <v>75</v>
      </c>
      <c r="E87" s="53" t="s">
        <v>354</v>
      </c>
      <c r="F87" s="54">
        <v>43183</v>
      </c>
      <c r="G87" s="43">
        <v>42898</v>
      </c>
      <c r="H87" s="55">
        <v>10</v>
      </c>
      <c r="I87" s="55">
        <v>466.1</v>
      </c>
      <c r="J87" s="56" t="s">
        <v>25</v>
      </c>
      <c r="K87" s="25"/>
    </row>
    <row r="88" spans="1:11" x14ac:dyDescent="0.3">
      <c r="A88" s="16" t="s">
        <v>20</v>
      </c>
      <c r="B88" s="16" t="s">
        <v>75</v>
      </c>
      <c r="C88" s="16" t="s">
        <v>22</v>
      </c>
      <c r="D88" s="23">
        <v>76</v>
      </c>
      <c r="E88" s="53" t="s">
        <v>355</v>
      </c>
      <c r="F88" s="54">
        <v>43162</v>
      </c>
      <c r="G88" s="43">
        <v>42902</v>
      </c>
      <c r="H88" s="55">
        <v>5</v>
      </c>
      <c r="I88" s="55">
        <v>466.1</v>
      </c>
      <c r="J88" s="56" t="s">
        <v>72</v>
      </c>
      <c r="K88" s="25"/>
    </row>
    <row r="89" spans="1:11" x14ac:dyDescent="0.3">
      <c r="A89" s="16" t="s">
        <v>20</v>
      </c>
      <c r="B89" s="16" t="s">
        <v>75</v>
      </c>
      <c r="C89" s="16" t="s">
        <v>22</v>
      </c>
      <c r="D89" s="23">
        <v>77</v>
      </c>
      <c r="E89" s="53" t="s">
        <v>356</v>
      </c>
      <c r="F89" s="54">
        <v>43182</v>
      </c>
      <c r="G89" s="43">
        <v>42902</v>
      </c>
      <c r="H89" s="55">
        <v>5</v>
      </c>
      <c r="I89" s="55">
        <v>466.1</v>
      </c>
      <c r="J89" s="56" t="s">
        <v>104</v>
      </c>
      <c r="K89" s="25"/>
    </row>
    <row r="90" spans="1:11" x14ac:dyDescent="0.3">
      <c r="A90" s="16" t="s">
        <v>20</v>
      </c>
      <c r="B90" s="16" t="s">
        <v>75</v>
      </c>
      <c r="C90" s="16" t="s">
        <v>22</v>
      </c>
      <c r="D90" s="23">
        <v>78</v>
      </c>
      <c r="E90" s="53" t="s">
        <v>357</v>
      </c>
      <c r="F90" s="54">
        <v>43188</v>
      </c>
      <c r="G90" s="43">
        <v>42902</v>
      </c>
      <c r="H90" s="55">
        <v>7</v>
      </c>
      <c r="I90" s="55">
        <v>466.1</v>
      </c>
      <c r="J90" s="56" t="s">
        <v>25</v>
      </c>
      <c r="K90" s="25"/>
    </row>
    <row r="91" spans="1:11" x14ac:dyDescent="0.3">
      <c r="A91" s="16" t="s">
        <v>20</v>
      </c>
      <c r="B91" s="16" t="s">
        <v>75</v>
      </c>
      <c r="C91" s="16" t="s">
        <v>22</v>
      </c>
      <c r="D91" s="23">
        <v>79</v>
      </c>
      <c r="E91" s="53" t="s">
        <v>358</v>
      </c>
      <c r="F91" s="54">
        <v>43183</v>
      </c>
      <c r="G91" s="43">
        <v>42904</v>
      </c>
      <c r="H91" s="55">
        <v>10</v>
      </c>
      <c r="I91" s="55">
        <v>466.1</v>
      </c>
      <c r="J91" s="56" t="s">
        <v>109</v>
      </c>
      <c r="K91" s="25"/>
    </row>
    <row r="92" spans="1:11" x14ac:dyDescent="0.3">
      <c r="A92" s="16" t="s">
        <v>20</v>
      </c>
      <c r="B92" s="16" t="s">
        <v>75</v>
      </c>
      <c r="C92" s="16" t="s">
        <v>22</v>
      </c>
      <c r="D92" s="23">
        <v>80</v>
      </c>
      <c r="E92" s="53" t="s">
        <v>359</v>
      </c>
      <c r="F92" s="54">
        <v>43188</v>
      </c>
      <c r="G92" s="43">
        <v>42902</v>
      </c>
      <c r="H92" s="55">
        <v>5</v>
      </c>
      <c r="I92" s="55">
        <v>466.1</v>
      </c>
      <c r="J92" s="56" t="s">
        <v>109</v>
      </c>
      <c r="K92" s="24"/>
    </row>
    <row r="93" spans="1:11" x14ac:dyDescent="0.3">
      <c r="A93" s="16" t="s">
        <v>20</v>
      </c>
      <c r="B93" s="16" t="s">
        <v>75</v>
      </c>
      <c r="C93" s="16" t="s">
        <v>22</v>
      </c>
      <c r="D93" s="23">
        <v>81</v>
      </c>
      <c r="E93" s="53" t="s">
        <v>360</v>
      </c>
      <c r="F93" s="54">
        <v>43182</v>
      </c>
      <c r="G93" s="43">
        <v>42909</v>
      </c>
      <c r="H93" s="55">
        <v>15</v>
      </c>
      <c r="I93" s="55">
        <v>466.1</v>
      </c>
      <c r="J93" s="56" t="s">
        <v>26</v>
      </c>
      <c r="K93" s="25"/>
    </row>
    <row r="94" spans="1:11" x14ac:dyDescent="0.3">
      <c r="A94" s="16" t="s">
        <v>20</v>
      </c>
      <c r="B94" s="16" t="s">
        <v>75</v>
      </c>
      <c r="C94" s="16" t="s">
        <v>22</v>
      </c>
      <c r="D94" s="23">
        <v>82</v>
      </c>
      <c r="E94" s="53" t="s">
        <v>361</v>
      </c>
      <c r="F94" s="54">
        <v>43188</v>
      </c>
      <c r="G94" s="43">
        <v>42905</v>
      </c>
      <c r="H94" s="55">
        <v>15</v>
      </c>
      <c r="I94" s="55">
        <v>466.1</v>
      </c>
      <c r="J94" s="56" t="s">
        <v>27</v>
      </c>
      <c r="K94" s="24"/>
    </row>
    <row r="95" spans="1:11" x14ac:dyDescent="0.3">
      <c r="A95" s="16" t="s">
        <v>20</v>
      </c>
      <c r="B95" s="16" t="s">
        <v>75</v>
      </c>
      <c r="C95" s="16" t="s">
        <v>22</v>
      </c>
      <c r="D95" s="23">
        <v>83</v>
      </c>
      <c r="E95" s="53" t="s">
        <v>362</v>
      </c>
      <c r="F95" s="54">
        <v>43186</v>
      </c>
      <c r="G95" s="43">
        <v>42898</v>
      </c>
      <c r="H95" s="55">
        <v>15</v>
      </c>
      <c r="I95" s="55">
        <v>466.1</v>
      </c>
      <c r="J95" s="56" t="s">
        <v>27</v>
      </c>
      <c r="K95" s="25"/>
    </row>
    <row r="96" spans="1:11" x14ac:dyDescent="0.3">
      <c r="A96" s="16" t="s">
        <v>20</v>
      </c>
      <c r="B96" s="16" t="s">
        <v>75</v>
      </c>
      <c r="C96" s="16" t="s">
        <v>22</v>
      </c>
      <c r="D96" s="23">
        <v>84</v>
      </c>
      <c r="E96" s="53" t="s">
        <v>363</v>
      </c>
      <c r="F96" s="54">
        <v>43185</v>
      </c>
      <c r="G96" s="43">
        <v>42970</v>
      </c>
      <c r="H96" s="55">
        <v>15</v>
      </c>
      <c r="I96" s="55">
        <v>466.1</v>
      </c>
      <c r="J96" s="56" t="s">
        <v>23</v>
      </c>
      <c r="K96" s="25"/>
    </row>
    <row r="97" spans="1:11" x14ac:dyDescent="0.3">
      <c r="A97" s="16" t="s">
        <v>20</v>
      </c>
      <c r="B97" s="16" t="s">
        <v>75</v>
      </c>
      <c r="C97" s="16" t="s">
        <v>22</v>
      </c>
      <c r="D97" s="23">
        <v>85</v>
      </c>
      <c r="E97" s="53" t="s">
        <v>364</v>
      </c>
      <c r="F97" s="54">
        <v>43182</v>
      </c>
      <c r="G97" s="43">
        <v>42968</v>
      </c>
      <c r="H97" s="55">
        <v>10</v>
      </c>
      <c r="I97" s="55">
        <v>466.1</v>
      </c>
      <c r="J97" s="56" t="s">
        <v>27</v>
      </c>
      <c r="K97" s="25"/>
    </row>
    <row r="98" spans="1:11" x14ac:dyDescent="0.3">
      <c r="A98" s="16" t="s">
        <v>20</v>
      </c>
      <c r="B98" s="16" t="s">
        <v>75</v>
      </c>
      <c r="C98" s="16" t="s">
        <v>22</v>
      </c>
      <c r="D98" s="23">
        <v>86</v>
      </c>
      <c r="E98" s="53" t="s">
        <v>365</v>
      </c>
      <c r="F98" s="54">
        <v>43185</v>
      </c>
      <c r="G98" s="43">
        <v>42898</v>
      </c>
      <c r="H98" s="55">
        <v>5</v>
      </c>
      <c r="I98" s="55">
        <v>466.1</v>
      </c>
      <c r="J98" s="56" t="s">
        <v>34</v>
      </c>
      <c r="K98" s="25"/>
    </row>
    <row r="99" spans="1:11" x14ac:dyDescent="0.3">
      <c r="A99" s="16" t="s">
        <v>20</v>
      </c>
      <c r="B99" s="16" t="s">
        <v>75</v>
      </c>
      <c r="C99" s="16" t="s">
        <v>22</v>
      </c>
      <c r="D99" s="23">
        <v>87</v>
      </c>
      <c r="E99" s="53" t="s">
        <v>366</v>
      </c>
      <c r="F99" s="54">
        <v>43188</v>
      </c>
      <c r="G99" s="43">
        <v>42902</v>
      </c>
      <c r="H99" s="55">
        <v>15</v>
      </c>
      <c r="I99" s="55">
        <v>466.1</v>
      </c>
      <c r="J99" s="56" t="s">
        <v>23</v>
      </c>
      <c r="K99" s="25"/>
    </row>
    <row r="100" spans="1:11" x14ac:dyDescent="0.3">
      <c r="A100" s="16" t="s">
        <v>20</v>
      </c>
      <c r="B100" s="16" t="s">
        <v>75</v>
      </c>
      <c r="C100" s="16" t="s">
        <v>22</v>
      </c>
      <c r="D100" s="23">
        <v>88</v>
      </c>
      <c r="E100" s="53" t="s">
        <v>122</v>
      </c>
      <c r="F100" s="54">
        <v>43190</v>
      </c>
      <c r="G100" s="43">
        <v>42901</v>
      </c>
      <c r="H100" s="55">
        <v>15</v>
      </c>
      <c r="I100" s="55">
        <v>466.1</v>
      </c>
      <c r="J100" s="56" t="s">
        <v>109</v>
      </c>
      <c r="K100" s="25"/>
    </row>
    <row r="101" spans="1:11" x14ac:dyDescent="0.3">
      <c r="A101" s="16" t="s">
        <v>20</v>
      </c>
      <c r="B101" s="16" t="s">
        <v>75</v>
      </c>
      <c r="C101" s="16" t="s">
        <v>22</v>
      </c>
      <c r="D101" s="23">
        <v>89</v>
      </c>
      <c r="E101" s="53" t="s">
        <v>367</v>
      </c>
      <c r="F101" s="54">
        <v>43188</v>
      </c>
      <c r="G101" s="43">
        <v>42901</v>
      </c>
      <c r="H101" s="55">
        <v>15</v>
      </c>
      <c r="I101" s="55">
        <v>466.1</v>
      </c>
      <c r="J101" s="56" t="s">
        <v>23</v>
      </c>
      <c r="K101" s="25"/>
    </row>
    <row r="102" spans="1:11" x14ac:dyDescent="0.3">
      <c r="A102" s="16" t="s">
        <v>20</v>
      </c>
      <c r="B102" s="16" t="s">
        <v>75</v>
      </c>
      <c r="C102" s="16" t="s">
        <v>22</v>
      </c>
      <c r="D102" s="23">
        <v>90</v>
      </c>
      <c r="E102" s="53" t="s">
        <v>368</v>
      </c>
      <c r="F102" s="54">
        <v>43188</v>
      </c>
      <c r="G102" s="43">
        <v>42901</v>
      </c>
      <c r="H102" s="55">
        <v>10</v>
      </c>
      <c r="I102" s="55">
        <v>466.1</v>
      </c>
      <c r="J102" s="56" t="s">
        <v>126</v>
      </c>
      <c r="K102" s="25"/>
    </row>
    <row r="103" spans="1:11" x14ac:dyDescent="0.3">
      <c r="A103" s="16" t="s">
        <v>20</v>
      </c>
      <c r="B103" s="16" t="s">
        <v>75</v>
      </c>
      <c r="C103" s="16" t="s">
        <v>22</v>
      </c>
      <c r="D103" s="23">
        <v>91</v>
      </c>
      <c r="E103" s="53" t="s">
        <v>369</v>
      </c>
      <c r="F103" s="54">
        <v>43186</v>
      </c>
      <c r="G103" s="43">
        <v>42908</v>
      </c>
      <c r="H103" s="55">
        <v>15</v>
      </c>
      <c r="I103" s="55">
        <v>466.1</v>
      </c>
      <c r="J103" s="56" t="s">
        <v>29</v>
      </c>
      <c r="K103" s="25"/>
    </row>
    <row r="104" spans="1:11" x14ac:dyDescent="0.3">
      <c r="A104" s="16" t="s">
        <v>20</v>
      </c>
      <c r="B104" s="16" t="s">
        <v>75</v>
      </c>
      <c r="C104" s="16" t="s">
        <v>22</v>
      </c>
      <c r="D104" s="23">
        <v>92</v>
      </c>
      <c r="E104" s="53" t="s">
        <v>370</v>
      </c>
      <c r="F104" s="54">
        <v>43188</v>
      </c>
      <c r="G104" s="43">
        <v>42903</v>
      </c>
      <c r="H104" s="55">
        <v>10</v>
      </c>
      <c r="I104" s="55">
        <v>10488.2</v>
      </c>
      <c r="J104" s="56" t="s">
        <v>126</v>
      </c>
      <c r="K104" s="25"/>
    </row>
    <row r="105" spans="1:11" x14ac:dyDescent="0.3">
      <c r="A105" s="16" t="s">
        <v>20</v>
      </c>
      <c r="B105" s="16" t="s">
        <v>75</v>
      </c>
      <c r="C105" s="16" t="s">
        <v>22</v>
      </c>
      <c r="D105" s="23">
        <v>93</v>
      </c>
      <c r="E105" s="53" t="s">
        <v>371</v>
      </c>
      <c r="F105" s="54">
        <v>43188</v>
      </c>
      <c r="G105" s="43">
        <v>42904</v>
      </c>
      <c r="H105" s="55">
        <v>5</v>
      </c>
      <c r="I105" s="55">
        <v>466.1</v>
      </c>
      <c r="J105" s="56" t="s">
        <v>26</v>
      </c>
      <c r="K105" s="24"/>
    </row>
    <row r="106" spans="1:11" x14ac:dyDescent="0.3">
      <c r="A106" s="16" t="s">
        <v>20</v>
      </c>
      <c r="B106" s="16" t="s">
        <v>75</v>
      </c>
      <c r="C106" s="16" t="s">
        <v>22</v>
      </c>
      <c r="D106" s="23">
        <v>94</v>
      </c>
      <c r="E106" s="53" t="s">
        <v>372</v>
      </c>
      <c r="F106" s="54">
        <v>43186</v>
      </c>
      <c r="G106" s="43">
        <v>42916</v>
      </c>
      <c r="H106" s="55">
        <v>10</v>
      </c>
      <c r="I106" s="55">
        <v>466.1</v>
      </c>
      <c r="J106" s="56" t="s">
        <v>72</v>
      </c>
      <c r="K106" s="25"/>
    </row>
    <row r="107" spans="1:11" x14ac:dyDescent="0.3">
      <c r="A107" s="16" t="s">
        <v>20</v>
      </c>
      <c r="B107" s="16" t="s">
        <v>75</v>
      </c>
      <c r="C107" s="16" t="s">
        <v>22</v>
      </c>
      <c r="D107" s="23">
        <v>95</v>
      </c>
      <c r="E107" s="53" t="s">
        <v>373</v>
      </c>
      <c r="F107" s="54">
        <v>43189</v>
      </c>
      <c r="G107" s="43">
        <v>42904</v>
      </c>
      <c r="H107" s="55">
        <v>15</v>
      </c>
      <c r="I107" s="55">
        <v>466.1</v>
      </c>
      <c r="J107" s="56" t="s">
        <v>126</v>
      </c>
      <c r="K107" s="25"/>
    </row>
    <row r="108" spans="1:11" x14ac:dyDescent="0.3">
      <c r="A108" s="16" t="s">
        <v>20</v>
      </c>
      <c r="B108" s="16" t="s">
        <v>75</v>
      </c>
      <c r="C108" s="16" t="s">
        <v>22</v>
      </c>
      <c r="D108" s="23">
        <v>96</v>
      </c>
      <c r="E108" s="53" t="s">
        <v>374</v>
      </c>
      <c r="F108" s="54">
        <v>43189</v>
      </c>
      <c r="G108" s="43">
        <v>42904</v>
      </c>
      <c r="H108" s="55">
        <v>10</v>
      </c>
      <c r="I108" s="55">
        <v>466.1</v>
      </c>
      <c r="J108" s="56" t="s">
        <v>124</v>
      </c>
      <c r="K108" s="25"/>
    </row>
    <row r="109" spans="1:11" x14ac:dyDescent="0.3">
      <c r="A109" s="16" t="s">
        <v>20</v>
      </c>
      <c r="B109" s="16" t="s">
        <v>75</v>
      </c>
      <c r="C109" s="16" t="s">
        <v>22</v>
      </c>
      <c r="D109" s="23">
        <v>97</v>
      </c>
      <c r="E109" s="53" t="s">
        <v>375</v>
      </c>
      <c r="F109" s="54">
        <v>43189</v>
      </c>
      <c r="G109" s="43">
        <v>42904</v>
      </c>
      <c r="H109" s="55">
        <v>15</v>
      </c>
      <c r="I109" s="55">
        <v>15732.3</v>
      </c>
      <c r="J109" s="56" t="s">
        <v>23</v>
      </c>
      <c r="K109" s="25"/>
    </row>
    <row r="110" spans="1:11" x14ac:dyDescent="0.3">
      <c r="A110" s="16" t="s">
        <v>20</v>
      </c>
      <c r="B110" s="16" t="s">
        <v>75</v>
      </c>
      <c r="C110" s="16" t="s">
        <v>22</v>
      </c>
      <c r="D110" s="23">
        <v>98</v>
      </c>
      <c r="E110" s="53" t="s">
        <v>376</v>
      </c>
      <c r="F110" s="54">
        <v>43181</v>
      </c>
      <c r="G110" s="43">
        <v>42904</v>
      </c>
      <c r="H110" s="55">
        <v>5</v>
      </c>
      <c r="I110" s="55">
        <v>5244.1</v>
      </c>
      <c r="J110" s="56" t="s">
        <v>72</v>
      </c>
      <c r="K110" s="25"/>
    </row>
    <row r="111" spans="1:11" x14ac:dyDescent="0.3">
      <c r="A111" s="16" t="s">
        <v>20</v>
      </c>
      <c r="B111" s="16" t="s">
        <v>75</v>
      </c>
      <c r="C111" s="16" t="s">
        <v>22</v>
      </c>
      <c r="D111" s="23">
        <v>99</v>
      </c>
      <c r="E111" s="53" t="s">
        <v>377</v>
      </c>
      <c r="F111" s="54">
        <v>43188</v>
      </c>
      <c r="G111" s="43">
        <v>42904</v>
      </c>
      <c r="H111" s="55">
        <v>15</v>
      </c>
      <c r="I111" s="55">
        <v>466.1</v>
      </c>
      <c r="J111" s="56" t="s">
        <v>30</v>
      </c>
      <c r="K111" s="25"/>
    </row>
    <row r="112" spans="1:11" x14ac:dyDescent="0.3">
      <c r="A112" s="16" t="s">
        <v>20</v>
      </c>
      <c r="B112" s="16" t="s">
        <v>75</v>
      </c>
      <c r="C112" s="16" t="s">
        <v>22</v>
      </c>
      <c r="D112" s="23">
        <v>100</v>
      </c>
      <c r="E112" s="53" t="s">
        <v>378</v>
      </c>
      <c r="F112" s="54">
        <v>43188</v>
      </c>
      <c r="G112" s="43">
        <v>42906</v>
      </c>
      <c r="H112" s="55">
        <v>15</v>
      </c>
      <c r="I112" s="55">
        <v>466.1</v>
      </c>
      <c r="J112" s="56" t="s">
        <v>29</v>
      </c>
      <c r="K112" s="24"/>
    </row>
    <row r="113" spans="1:11" x14ac:dyDescent="0.3">
      <c r="A113" s="16" t="s">
        <v>20</v>
      </c>
      <c r="B113" s="16" t="s">
        <v>75</v>
      </c>
      <c r="C113" s="16" t="s">
        <v>22</v>
      </c>
      <c r="D113" s="23">
        <v>101</v>
      </c>
      <c r="E113" s="53" t="s">
        <v>379</v>
      </c>
      <c r="F113" s="54">
        <v>43187</v>
      </c>
      <c r="G113" s="43">
        <v>42909</v>
      </c>
      <c r="H113" s="55">
        <v>5</v>
      </c>
      <c r="I113" s="55">
        <v>466.1</v>
      </c>
      <c r="J113" s="56" t="s">
        <v>73</v>
      </c>
      <c r="K113" s="25"/>
    </row>
    <row r="114" spans="1:11" x14ac:dyDescent="0.3">
      <c r="A114" s="16" t="s">
        <v>20</v>
      </c>
      <c r="B114" s="16" t="s">
        <v>75</v>
      </c>
      <c r="C114" s="16" t="s">
        <v>22</v>
      </c>
      <c r="D114" s="23">
        <v>102</v>
      </c>
      <c r="E114" s="53" t="s">
        <v>380</v>
      </c>
      <c r="F114" s="54">
        <v>43185</v>
      </c>
      <c r="G114" s="43">
        <v>42910</v>
      </c>
      <c r="H114" s="55">
        <v>5</v>
      </c>
      <c r="I114" s="55">
        <v>466.1</v>
      </c>
      <c r="J114" s="56" t="s">
        <v>72</v>
      </c>
      <c r="K114" s="25"/>
    </row>
    <row r="115" spans="1:11" x14ac:dyDescent="0.3">
      <c r="A115" s="16" t="s">
        <v>20</v>
      </c>
      <c r="B115" s="16" t="s">
        <v>75</v>
      </c>
      <c r="C115" s="16" t="s">
        <v>22</v>
      </c>
      <c r="D115" s="23">
        <v>103</v>
      </c>
      <c r="E115" s="53" t="s">
        <v>381</v>
      </c>
      <c r="F115" s="54">
        <v>43188</v>
      </c>
      <c r="G115" s="43">
        <v>42909</v>
      </c>
      <c r="H115" s="55">
        <v>5</v>
      </c>
      <c r="I115" s="55">
        <v>466.1</v>
      </c>
      <c r="J115" s="56" t="s">
        <v>72</v>
      </c>
      <c r="K115" s="24"/>
    </row>
    <row r="116" spans="1:11" x14ac:dyDescent="0.3">
      <c r="A116" s="16" t="s">
        <v>20</v>
      </c>
      <c r="B116" s="16" t="s">
        <v>75</v>
      </c>
      <c r="C116" s="16" t="s">
        <v>22</v>
      </c>
      <c r="D116" s="23">
        <v>104</v>
      </c>
      <c r="E116" s="53" t="s">
        <v>382</v>
      </c>
      <c r="F116" s="54">
        <v>43180</v>
      </c>
      <c r="G116" s="43">
        <v>42910</v>
      </c>
      <c r="H116" s="55">
        <v>350</v>
      </c>
      <c r="I116" s="55">
        <v>27104.82</v>
      </c>
      <c r="J116" s="56" t="s">
        <v>27</v>
      </c>
      <c r="K116" s="25"/>
    </row>
    <row r="117" spans="1:11" x14ac:dyDescent="0.3">
      <c r="A117" s="16" t="s">
        <v>20</v>
      </c>
      <c r="B117" s="16" t="s">
        <v>75</v>
      </c>
      <c r="C117" s="16" t="s">
        <v>22</v>
      </c>
      <c r="D117" s="23">
        <v>105</v>
      </c>
      <c r="E117" s="53" t="s">
        <v>383</v>
      </c>
      <c r="F117" s="54">
        <v>43180</v>
      </c>
      <c r="G117" s="43">
        <v>42911</v>
      </c>
      <c r="H117" s="55">
        <v>15</v>
      </c>
      <c r="I117" s="55">
        <v>466.1</v>
      </c>
      <c r="J117" s="56" t="s">
        <v>23</v>
      </c>
      <c r="K117" s="25"/>
    </row>
    <row r="118" spans="1:11" x14ac:dyDescent="0.3">
      <c r="A118" s="16" t="s">
        <v>20</v>
      </c>
      <c r="B118" s="16" t="s">
        <v>75</v>
      </c>
      <c r="C118" s="16" t="s">
        <v>22</v>
      </c>
      <c r="D118" s="23">
        <v>106</v>
      </c>
      <c r="E118" s="53" t="s">
        <v>384</v>
      </c>
      <c r="F118" s="54">
        <v>43180</v>
      </c>
      <c r="G118" s="43">
        <v>42912</v>
      </c>
      <c r="H118" s="55">
        <v>5</v>
      </c>
      <c r="I118" s="55">
        <v>466.1</v>
      </c>
      <c r="J118" s="56" t="s">
        <v>23</v>
      </c>
      <c r="K118" s="25"/>
    </row>
    <row r="119" spans="1:11" x14ac:dyDescent="0.3">
      <c r="A119" s="16" t="s">
        <v>20</v>
      </c>
      <c r="B119" s="16" t="s">
        <v>75</v>
      </c>
      <c r="C119" s="16" t="s">
        <v>22</v>
      </c>
      <c r="D119" s="23">
        <v>107</v>
      </c>
      <c r="E119" s="53" t="s">
        <v>385</v>
      </c>
      <c r="F119" s="54">
        <v>43180</v>
      </c>
      <c r="G119" s="43">
        <v>42913</v>
      </c>
      <c r="H119" s="55">
        <v>5</v>
      </c>
      <c r="I119" s="55">
        <v>5244.1</v>
      </c>
      <c r="J119" s="56" t="s">
        <v>26</v>
      </c>
      <c r="K119" s="25"/>
    </row>
    <row r="120" spans="1:11" x14ac:dyDescent="0.3">
      <c r="A120" s="16" t="s">
        <v>20</v>
      </c>
      <c r="B120" s="16" t="s">
        <v>75</v>
      </c>
      <c r="C120" s="16" t="s">
        <v>22</v>
      </c>
      <c r="D120" s="23">
        <v>108</v>
      </c>
      <c r="E120" s="53" t="s">
        <v>386</v>
      </c>
      <c r="F120" s="54">
        <v>43180</v>
      </c>
      <c r="G120" s="43">
        <v>42914</v>
      </c>
      <c r="H120" s="55">
        <v>2</v>
      </c>
      <c r="I120" s="55">
        <v>466.1</v>
      </c>
      <c r="J120" s="56" t="s">
        <v>26</v>
      </c>
      <c r="K120" s="25"/>
    </row>
    <row r="121" spans="1:11" x14ac:dyDescent="0.3">
      <c r="A121" s="16" t="s">
        <v>20</v>
      </c>
      <c r="B121" s="16" t="s">
        <v>75</v>
      </c>
      <c r="C121" s="16" t="s">
        <v>22</v>
      </c>
      <c r="D121" s="23">
        <v>109</v>
      </c>
      <c r="E121" s="53" t="s">
        <v>387</v>
      </c>
      <c r="F121" s="54">
        <v>43180</v>
      </c>
      <c r="G121" s="43">
        <v>42915</v>
      </c>
      <c r="H121" s="55">
        <v>5</v>
      </c>
      <c r="I121" s="55">
        <v>5244.1</v>
      </c>
      <c r="J121" s="56" t="s">
        <v>105</v>
      </c>
      <c r="K121" s="24"/>
    </row>
    <row r="122" spans="1:11" x14ac:dyDescent="0.3">
      <c r="A122" s="16" t="s">
        <v>20</v>
      </c>
      <c r="B122" s="16" t="s">
        <v>75</v>
      </c>
      <c r="C122" s="16" t="s">
        <v>22</v>
      </c>
      <c r="D122" s="23">
        <v>110</v>
      </c>
      <c r="E122" s="53" t="s">
        <v>388</v>
      </c>
      <c r="F122" s="54">
        <v>43180</v>
      </c>
      <c r="G122" s="43">
        <v>42916</v>
      </c>
      <c r="H122" s="55">
        <v>10</v>
      </c>
      <c r="I122" s="55">
        <v>466.1</v>
      </c>
      <c r="J122" s="56" t="s">
        <v>104</v>
      </c>
      <c r="K122" s="25"/>
    </row>
    <row r="123" spans="1:11" x14ac:dyDescent="0.3">
      <c r="A123" s="16" t="s">
        <v>20</v>
      </c>
      <c r="B123" s="16" t="s">
        <v>75</v>
      </c>
      <c r="C123" s="16" t="s">
        <v>22</v>
      </c>
      <c r="D123" s="23">
        <v>111</v>
      </c>
      <c r="E123" s="53" t="s">
        <v>389</v>
      </c>
      <c r="F123" s="54">
        <v>43180</v>
      </c>
      <c r="G123" s="43">
        <v>42917</v>
      </c>
      <c r="H123" s="55">
        <v>15</v>
      </c>
      <c r="I123" s="55">
        <v>466.1</v>
      </c>
      <c r="J123" s="56" t="s">
        <v>23</v>
      </c>
      <c r="K123" s="25"/>
    </row>
    <row r="124" spans="1:11" x14ac:dyDescent="0.3">
      <c r="A124" s="16" t="s">
        <v>20</v>
      </c>
      <c r="B124" s="16" t="s">
        <v>75</v>
      </c>
      <c r="C124" s="16" t="s">
        <v>22</v>
      </c>
      <c r="D124" s="23">
        <v>112</v>
      </c>
      <c r="E124" s="53" t="s">
        <v>390</v>
      </c>
      <c r="F124" s="54">
        <v>43180</v>
      </c>
      <c r="G124" s="43">
        <v>42918</v>
      </c>
      <c r="H124" s="55">
        <v>15</v>
      </c>
      <c r="I124" s="55">
        <v>466.1</v>
      </c>
      <c r="J124" s="56" t="s">
        <v>23</v>
      </c>
      <c r="K124" s="25"/>
    </row>
    <row r="125" spans="1:11" x14ac:dyDescent="0.3">
      <c r="A125" s="16" t="s">
        <v>20</v>
      </c>
      <c r="B125" s="16" t="s">
        <v>75</v>
      </c>
      <c r="C125" s="16" t="s">
        <v>22</v>
      </c>
      <c r="D125" s="23">
        <v>113</v>
      </c>
      <c r="E125" s="53" t="s">
        <v>391</v>
      </c>
      <c r="F125" s="54">
        <v>43180</v>
      </c>
      <c r="G125" s="43">
        <v>42919</v>
      </c>
      <c r="H125" s="55">
        <v>5</v>
      </c>
      <c r="I125" s="55">
        <v>466.1</v>
      </c>
      <c r="J125" s="56" t="s">
        <v>27</v>
      </c>
      <c r="K125" s="25"/>
    </row>
    <row r="126" spans="1:11" x14ac:dyDescent="0.3">
      <c r="A126" s="16" t="s">
        <v>20</v>
      </c>
      <c r="B126" s="16" t="s">
        <v>75</v>
      </c>
      <c r="C126" s="16" t="s">
        <v>22</v>
      </c>
      <c r="D126" s="23">
        <v>114</v>
      </c>
      <c r="E126" s="53" t="s">
        <v>392</v>
      </c>
      <c r="F126" s="54">
        <v>43180</v>
      </c>
      <c r="G126" s="43">
        <v>42920</v>
      </c>
      <c r="H126" s="55">
        <v>10</v>
      </c>
      <c r="I126" s="55">
        <v>466.1</v>
      </c>
      <c r="J126" s="56" t="s">
        <v>25</v>
      </c>
      <c r="K126" s="25"/>
    </row>
    <row r="127" spans="1:11" x14ac:dyDescent="0.3">
      <c r="A127" s="16" t="s">
        <v>20</v>
      </c>
      <c r="B127" s="16" t="s">
        <v>75</v>
      </c>
      <c r="C127" s="16" t="s">
        <v>22</v>
      </c>
      <c r="D127" s="23">
        <v>115</v>
      </c>
      <c r="E127" s="53" t="s">
        <v>393</v>
      </c>
      <c r="F127" s="54">
        <v>43180</v>
      </c>
      <c r="G127" s="43">
        <v>42921</v>
      </c>
      <c r="H127" s="55">
        <v>5</v>
      </c>
      <c r="I127" s="55">
        <v>466.1</v>
      </c>
      <c r="J127" s="56" t="s">
        <v>25</v>
      </c>
      <c r="K127" s="25"/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41"/>
  <sheetViews>
    <sheetView view="pageBreakPreview" zoomScale="80" zoomScaleNormal="80" zoomScaleSheetLayoutView="80" workbookViewId="0">
      <selection activeCell="H8" sqref="H8:K8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91" t="s">
        <v>11</v>
      </c>
      <c r="B5" s="93" t="s">
        <v>0</v>
      </c>
      <c r="C5" s="93" t="s">
        <v>2</v>
      </c>
      <c r="D5" s="95" t="s">
        <v>3</v>
      </c>
      <c r="E5" s="96"/>
      <c r="F5" s="96" t="s">
        <v>4</v>
      </c>
      <c r="G5" s="96"/>
      <c r="H5" s="96" t="s">
        <v>5</v>
      </c>
      <c r="I5" s="96"/>
      <c r="J5" s="96" t="s">
        <v>6</v>
      </c>
      <c r="K5" s="96"/>
    </row>
    <row r="6" spans="1:13" s="6" customFormat="1" ht="15" customHeight="1" x14ac:dyDescent="0.25">
      <c r="A6" s="92"/>
      <c r="B6" s="94"/>
      <c r="C6" s="94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75</v>
      </c>
      <c r="C8" s="16" t="s">
        <v>22</v>
      </c>
      <c r="D8" s="18">
        <v>178</v>
      </c>
      <c r="E8" s="17">
        <v>3.49</v>
      </c>
      <c r="F8" s="19">
        <v>129</v>
      </c>
      <c r="G8" s="17">
        <v>1.51</v>
      </c>
      <c r="H8" s="65">
        <v>242</v>
      </c>
      <c r="I8" s="66">
        <v>2.95</v>
      </c>
      <c r="J8" s="65">
        <v>13</v>
      </c>
      <c r="K8" s="66">
        <v>0.33</v>
      </c>
    </row>
    <row r="9" spans="1:13" ht="35.25" customHeight="1" x14ac:dyDescent="0.3">
      <c r="A9" s="90" t="s">
        <v>12</v>
      </c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3" ht="13.9" x14ac:dyDescent="0.25">
      <c r="J10" s="1" t="s">
        <v>35</v>
      </c>
    </row>
    <row r="11" spans="1:13" ht="94.5" x14ac:dyDescent="0.3">
      <c r="A11" s="61" t="s">
        <v>11</v>
      </c>
      <c r="B11" s="62" t="s">
        <v>0</v>
      </c>
      <c r="C11" s="62" t="s">
        <v>2</v>
      </c>
      <c r="D11" s="63" t="s">
        <v>8</v>
      </c>
      <c r="E11" s="64" t="s">
        <v>14</v>
      </c>
      <c r="F11" s="64" t="s">
        <v>15</v>
      </c>
      <c r="G11" s="64" t="s">
        <v>16</v>
      </c>
      <c r="H11" s="64" t="s">
        <v>17</v>
      </c>
      <c r="I11" s="64" t="s">
        <v>18</v>
      </c>
      <c r="J11" s="64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75</v>
      </c>
      <c r="C13" s="16" t="s">
        <v>22</v>
      </c>
      <c r="D13" s="23">
        <v>1</v>
      </c>
      <c r="E13" s="53" t="s">
        <v>394</v>
      </c>
      <c r="F13" s="54">
        <v>43202</v>
      </c>
      <c r="G13" s="48">
        <f>F13+122</f>
        <v>43324</v>
      </c>
      <c r="H13" s="55">
        <v>10</v>
      </c>
      <c r="I13" s="55">
        <v>466.1</v>
      </c>
      <c r="J13" s="56" t="s">
        <v>71</v>
      </c>
      <c r="K13" s="25"/>
    </row>
    <row r="14" spans="1:13" x14ac:dyDescent="0.3">
      <c r="A14" s="16" t="s">
        <v>20</v>
      </c>
      <c r="B14" s="16" t="s">
        <v>75</v>
      </c>
      <c r="C14" s="16" t="s">
        <v>22</v>
      </c>
      <c r="D14" s="23">
        <v>2</v>
      </c>
      <c r="E14" s="53" t="s">
        <v>395</v>
      </c>
      <c r="F14" s="54">
        <v>43192</v>
      </c>
      <c r="G14" s="48">
        <f t="shared" ref="G14:G77" si="0">F14+122</f>
        <v>43314</v>
      </c>
      <c r="H14" s="55">
        <v>5</v>
      </c>
      <c r="I14" s="55">
        <v>466.1</v>
      </c>
      <c r="J14" s="56" t="s">
        <v>126</v>
      </c>
      <c r="K14" s="25"/>
    </row>
    <row r="15" spans="1:13" x14ac:dyDescent="0.3">
      <c r="A15" s="16" t="s">
        <v>20</v>
      </c>
      <c r="B15" s="16" t="s">
        <v>75</v>
      </c>
      <c r="C15" s="16" t="s">
        <v>22</v>
      </c>
      <c r="D15" s="23">
        <v>3</v>
      </c>
      <c r="E15" s="53" t="s">
        <v>396</v>
      </c>
      <c r="F15" s="54">
        <v>43192</v>
      </c>
      <c r="G15" s="48">
        <f t="shared" si="0"/>
        <v>43314</v>
      </c>
      <c r="H15" s="55">
        <v>15</v>
      </c>
      <c r="I15" s="55">
        <v>466.1</v>
      </c>
      <c r="J15" s="56" t="s">
        <v>27</v>
      </c>
      <c r="K15" s="25"/>
    </row>
    <row r="16" spans="1:13" x14ac:dyDescent="0.3">
      <c r="A16" s="16" t="s">
        <v>20</v>
      </c>
      <c r="B16" s="16" t="s">
        <v>75</v>
      </c>
      <c r="C16" s="16" t="s">
        <v>22</v>
      </c>
      <c r="D16" s="23">
        <v>4</v>
      </c>
      <c r="E16" s="53" t="s">
        <v>397</v>
      </c>
      <c r="F16" s="54">
        <v>43195</v>
      </c>
      <c r="G16" s="48">
        <f t="shared" si="0"/>
        <v>43317</v>
      </c>
      <c r="H16" s="55">
        <v>15</v>
      </c>
      <c r="I16" s="55">
        <v>466.1</v>
      </c>
      <c r="J16" s="56" t="s">
        <v>25</v>
      </c>
      <c r="K16" s="25"/>
    </row>
    <row r="17" spans="1:11" x14ac:dyDescent="0.3">
      <c r="A17" s="16" t="s">
        <v>20</v>
      </c>
      <c r="B17" s="16" t="s">
        <v>75</v>
      </c>
      <c r="C17" s="16" t="s">
        <v>22</v>
      </c>
      <c r="D17" s="23">
        <v>5</v>
      </c>
      <c r="E17" s="53" t="s">
        <v>398</v>
      </c>
      <c r="F17" s="54">
        <v>43192</v>
      </c>
      <c r="G17" s="48">
        <f t="shared" si="0"/>
        <v>43314</v>
      </c>
      <c r="H17" s="55">
        <v>5</v>
      </c>
      <c r="I17" s="55">
        <v>466.1</v>
      </c>
      <c r="J17" s="56" t="s">
        <v>30</v>
      </c>
      <c r="K17" s="24"/>
    </row>
    <row r="18" spans="1:11" x14ac:dyDescent="0.3">
      <c r="A18" s="16" t="s">
        <v>20</v>
      </c>
      <c r="B18" s="16" t="s">
        <v>75</v>
      </c>
      <c r="C18" s="16" t="s">
        <v>22</v>
      </c>
      <c r="D18" s="23">
        <v>6</v>
      </c>
      <c r="E18" s="53" t="s">
        <v>399</v>
      </c>
      <c r="F18" s="54">
        <v>43194</v>
      </c>
      <c r="G18" s="48">
        <f t="shared" si="0"/>
        <v>43316</v>
      </c>
      <c r="H18" s="55">
        <v>5</v>
      </c>
      <c r="I18" s="55">
        <v>466.1</v>
      </c>
      <c r="J18" s="56" t="s">
        <v>23</v>
      </c>
      <c r="K18" s="25"/>
    </row>
    <row r="19" spans="1:11" x14ac:dyDescent="0.3">
      <c r="A19" s="16" t="s">
        <v>20</v>
      </c>
      <c r="B19" s="16" t="s">
        <v>75</v>
      </c>
      <c r="C19" s="16" t="s">
        <v>22</v>
      </c>
      <c r="D19" s="23">
        <v>7</v>
      </c>
      <c r="E19" s="53" t="s">
        <v>400</v>
      </c>
      <c r="F19" s="54">
        <v>43194</v>
      </c>
      <c r="G19" s="48">
        <f t="shared" si="0"/>
        <v>43316</v>
      </c>
      <c r="H19" s="55">
        <v>15</v>
      </c>
      <c r="I19" s="55">
        <v>466.1</v>
      </c>
      <c r="J19" s="56" t="s">
        <v>109</v>
      </c>
      <c r="K19" s="24"/>
    </row>
    <row r="20" spans="1:11" x14ac:dyDescent="0.3">
      <c r="A20" s="16" t="s">
        <v>20</v>
      </c>
      <c r="B20" s="16" t="s">
        <v>75</v>
      </c>
      <c r="C20" s="16" t="s">
        <v>22</v>
      </c>
      <c r="D20" s="23">
        <v>8</v>
      </c>
      <c r="E20" s="53" t="s">
        <v>401</v>
      </c>
      <c r="F20" s="54">
        <v>43194</v>
      </c>
      <c r="G20" s="48">
        <f t="shared" si="0"/>
        <v>43316</v>
      </c>
      <c r="H20" s="55">
        <v>15</v>
      </c>
      <c r="I20" s="55">
        <v>466.1</v>
      </c>
      <c r="J20" s="56" t="s">
        <v>109</v>
      </c>
      <c r="K20" s="24"/>
    </row>
    <row r="21" spans="1:11" x14ac:dyDescent="0.3">
      <c r="A21" s="16" t="s">
        <v>20</v>
      </c>
      <c r="B21" s="16" t="s">
        <v>75</v>
      </c>
      <c r="C21" s="16" t="s">
        <v>22</v>
      </c>
      <c r="D21" s="23">
        <v>9</v>
      </c>
      <c r="E21" s="53" t="s">
        <v>402</v>
      </c>
      <c r="F21" s="54">
        <v>43194</v>
      </c>
      <c r="G21" s="48">
        <f t="shared" si="0"/>
        <v>43316</v>
      </c>
      <c r="H21" s="55">
        <v>5</v>
      </c>
      <c r="I21" s="55">
        <v>466.1</v>
      </c>
      <c r="J21" s="56" t="s">
        <v>109</v>
      </c>
      <c r="K21" s="24"/>
    </row>
    <row r="22" spans="1:11" x14ac:dyDescent="0.3">
      <c r="A22" s="16" t="s">
        <v>20</v>
      </c>
      <c r="B22" s="16" t="s">
        <v>75</v>
      </c>
      <c r="C22" s="16" t="s">
        <v>22</v>
      </c>
      <c r="D22" s="23">
        <v>10</v>
      </c>
      <c r="E22" s="53" t="s">
        <v>403</v>
      </c>
      <c r="F22" s="54">
        <v>43195</v>
      </c>
      <c r="G22" s="48">
        <f t="shared" si="0"/>
        <v>43317</v>
      </c>
      <c r="H22" s="55">
        <v>5</v>
      </c>
      <c r="I22" s="55">
        <v>466.1</v>
      </c>
      <c r="J22" s="56" t="s">
        <v>73</v>
      </c>
      <c r="K22" s="25"/>
    </row>
    <row r="23" spans="1:11" x14ac:dyDescent="0.3">
      <c r="A23" s="16" t="s">
        <v>20</v>
      </c>
      <c r="B23" s="16" t="s">
        <v>75</v>
      </c>
      <c r="C23" s="16" t="s">
        <v>22</v>
      </c>
      <c r="D23" s="23">
        <v>11</v>
      </c>
      <c r="E23" s="53" t="s">
        <v>404</v>
      </c>
      <c r="F23" s="54">
        <v>43199</v>
      </c>
      <c r="G23" s="48">
        <f t="shared" si="0"/>
        <v>43321</v>
      </c>
      <c r="H23" s="55">
        <v>5</v>
      </c>
      <c r="I23" s="55">
        <v>466.1</v>
      </c>
      <c r="J23" s="56" t="s">
        <v>27</v>
      </c>
      <c r="K23" s="25"/>
    </row>
    <row r="24" spans="1:11" x14ac:dyDescent="0.3">
      <c r="A24" s="16" t="s">
        <v>20</v>
      </c>
      <c r="B24" s="16" t="s">
        <v>75</v>
      </c>
      <c r="C24" s="16" t="s">
        <v>22</v>
      </c>
      <c r="D24" s="23">
        <v>12</v>
      </c>
      <c r="E24" s="53" t="s">
        <v>405</v>
      </c>
      <c r="F24" s="54">
        <v>43193</v>
      </c>
      <c r="G24" s="48">
        <f t="shared" si="0"/>
        <v>43315</v>
      </c>
      <c r="H24" s="55">
        <v>15</v>
      </c>
      <c r="I24" s="55">
        <v>466.1</v>
      </c>
      <c r="J24" s="56" t="s">
        <v>27</v>
      </c>
      <c r="K24" s="25"/>
    </row>
    <row r="25" spans="1:11" x14ac:dyDescent="0.3">
      <c r="A25" s="16" t="s">
        <v>20</v>
      </c>
      <c r="B25" s="16" t="s">
        <v>75</v>
      </c>
      <c r="C25" s="16" t="s">
        <v>22</v>
      </c>
      <c r="D25" s="23">
        <v>13</v>
      </c>
      <c r="E25" s="53" t="s">
        <v>406</v>
      </c>
      <c r="F25" s="54">
        <v>43195</v>
      </c>
      <c r="G25" s="48">
        <f t="shared" si="0"/>
        <v>43317</v>
      </c>
      <c r="H25" s="55">
        <v>5</v>
      </c>
      <c r="I25" s="55">
        <v>466.1</v>
      </c>
      <c r="J25" s="56" t="s">
        <v>27</v>
      </c>
      <c r="K25" s="25"/>
    </row>
    <row r="26" spans="1:11" x14ac:dyDescent="0.3">
      <c r="A26" s="16" t="s">
        <v>20</v>
      </c>
      <c r="B26" s="16" t="s">
        <v>75</v>
      </c>
      <c r="C26" s="16" t="s">
        <v>22</v>
      </c>
      <c r="D26" s="23">
        <v>14</v>
      </c>
      <c r="E26" s="53" t="s">
        <v>407</v>
      </c>
      <c r="F26" s="54">
        <v>43200</v>
      </c>
      <c r="G26" s="48">
        <f t="shared" si="0"/>
        <v>43322</v>
      </c>
      <c r="H26" s="55">
        <v>5</v>
      </c>
      <c r="I26" s="55">
        <v>5244.1</v>
      </c>
      <c r="J26" s="56" t="s">
        <v>128</v>
      </c>
      <c r="K26" s="24"/>
    </row>
    <row r="27" spans="1:11" x14ac:dyDescent="0.3">
      <c r="A27" s="16" t="s">
        <v>20</v>
      </c>
      <c r="B27" s="16" t="s">
        <v>75</v>
      </c>
      <c r="C27" s="16" t="s">
        <v>22</v>
      </c>
      <c r="D27" s="23">
        <v>15</v>
      </c>
      <c r="E27" s="53" t="s">
        <v>408</v>
      </c>
      <c r="F27" s="54">
        <v>43193</v>
      </c>
      <c r="G27" s="48">
        <f t="shared" si="0"/>
        <v>43315</v>
      </c>
      <c r="H27" s="55">
        <v>5</v>
      </c>
      <c r="I27" s="55">
        <v>466.1</v>
      </c>
      <c r="J27" s="56" t="s">
        <v>27</v>
      </c>
      <c r="K27" s="25"/>
    </row>
    <row r="28" spans="1:11" x14ac:dyDescent="0.3">
      <c r="A28" s="16" t="s">
        <v>20</v>
      </c>
      <c r="B28" s="16" t="s">
        <v>75</v>
      </c>
      <c r="C28" s="16" t="s">
        <v>22</v>
      </c>
      <c r="D28" s="23">
        <v>16</v>
      </c>
      <c r="E28" s="53" t="s">
        <v>409</v>
      </c>
      <c r="F28" s="54">
        <v>43195</v>
      </c>
      <c r="G28" s="48">
        <f t="shared" si="0"/>
        <v>43317</v>
      </c>
      <c r="H28" s="55">
        <v>5</v>
      </c>
      <c r="I28" s="55">
        <v>466.1</v>
      </c>
      <c r="J28" s="56" t="s">
        <v>27</v>
      </c>
      <c r="K28" s="24"/>
    </row>
    <row r="29" spans="1:11" x14ac:dyDescent="0.3">
      <c r="A29" s="16" t="s">
        <v>20</v>
      </c>
      <c r="B29" s="16" t="s">
        <v>75</v>
      </c>
      <c r="C29" s="16" t="s">
        <v>22</v>
      </c>
      <c r="D29" s="23">
        <v>17</v>
      </c>
      <c r="E29" s="53" t="s">
        <v>410</v>
      </c>
      <c r="F29" s="54">
        <v>43193</v>
      </c>
      <c r="G29" s="48">
        <f t="shared" si="0"/>
        <v>43315</v>
      </c>
      <c r="H29" s="55">
        <v>10</v>
      </c>
      <c r="I29" s="55">
        <v>466.1</v>
      </c>
      <c r="J29" s="56" t="s">
        <v>26</v>
      </c>
      <c r="K29" s="24"/>
    </row>
    <row r="30" spans="1:11" x14ac:dyDescent="0.3">
      <c r="A30" s="16" t="s">
        <v>20</v>
      </c>
      <c r="B30" s="16" t="s">
        <v>75</v>
      </c>
      <c r="C30" s="16" t="s">
        <v>22</v>
      </c>
      <c r="D30" s="23">
        <v>18</v>
      </c>
      <c r="E30" s="53" t="s">
        <v>411</v>
      </c>
      <c r="F30" s="54">
        <v>43195</v>
      </c>
      <c r="G30" s="48">
        <f t="shared" si="0"/>
        <v>43317</v>
      </c>
      <c r="H30" s="55">
        <v>10</v>
      </c>
      <c r="I30" s="55">
        <v>466.1</v>
      </c>
      <c r="J30" s="56" t="s">
        <v>23</v>
      </c>
      <c r="K30" s="25"/>
    </row>
    <row r="31" spans="1:11" x14ac:dyDescent="0.3">
      <c r="A31" s="16" t="s">
        <v>20</v>
      </c>
      <c r="B31" s="16" t="s">
        <v>75</v>
      </c>
      <c r="C31" s="16" t="s">
        <v>22</v>
      </c>
      <c r="D31" s="23">
        <v>19</v>
      </c>
      <c r="E31" s="53" t="s">
        <v>412</v>
      </c>
      <c r="F31" s="54">
        <v>43193</v>
      </c>
      <c r="G31" s="48">
        <f t="shared" si="0"/>
        <v>43315</v>
      </c>
      <c r="H31" s="55">
        <v>5</v>
      </c>
      <c r="I31" s="55">
        <v>466.1</v>
      </c>
      <c r="J31" s="56" t="s">
        <v>27</v>
      </c>
      <c r="K31" s="24"/>
    </row>
    <row r="32" spans="1:11" x14ac:dyDescent="0.3">
      <c r="A32" s="16" t="s">
        <v>20</v>
      </c>
      <c r="B32" s="16" t="s">
        <v>75</v>
      </c>
      <c r="C32" s="16" t="s">
        <v>22</v>
      </c>
      <c r="D32" s="23">
        <v>20</v>
      </c>
      <c r="E32" s="53" t="s">
        <v>413</v>
      </c>
      <c r="F32" s="54">
        <v>43199</v>
      </c>
      <c r="G32" s="48">
        <f t="shared" si="0"/>
        <v>43321</v>
      </c>
      <c r="H32" s="55">
        <v>5</v>
      </c>
      <c r="I32" s="55">
        <v>466.1</v>
      </c>
      <c r="J32" s="56" t="s">
        <v>27</v>
      </c>
      <c r="K32" s="24"/>
    </row>
    <row r="33" spans="1:11" x14ac:dyDescent="0.3">
      <c r="A33" s="16" t="s">
        <v>20</v>
      </c>
      <c r="B33" s="16" t="s">
        <v>75</v>
      </c>
      <c r="C33" s="16" t="s">
        <v>22</v>
      </c>
      <c r="D33" s="23">
        <v>21</v>
      </c>
      <c r="E33" s="53" t="s">
        <v>414</v>
      </c>
      <c r="F33" s="54">
        <v>43195</v>
      </c>
      <c r="G33" s="48">
        <f t="shared" si="0"/>
        <v>43317</v>
      </c>
      <c r="H33" s="55">
        <v>10</v>
      </c>
      <c r="I33" s="55">
        <v>466.1</v>
      </c>
      <c r="J33" s="56" t="s">
        <v>26</v>
      </c>
      <c r="K33" s="24"/>
    </row>
    <row r="34" spans="1:11" x14ac:dyDescent="0.3">
      <c r="A34" s="16" t="s">
        <v>20</v>
      </c>
      <c r="B34" s="16" t="s">
        <v>75</v>
      </c>
      <c r="C34" s="16" t="s">
        <v>22</v>
      </c>
      <c r="D34" s="23">
        <v>22</v>
      </c>
      <c r="E34" s="53" t="s">
        <v>415</v>
      </c>
      <c r="F34" s="54">
        <v>43193</v>
      </c>
      <c r="G34" s="48">
        <f t="shared" si="0"/>
        <v>43315</v>
      </c>
      <c r="H34" s="55">
        <v>10</v>
      </c>
      <c r="I34" s="55">
        <v>466.1</v>
      </c>
      <c r="J34" s="56" t="s">
        <v>73</v>
      </c>
      <c r="K34" s="24"/>
    </row>
    <row r="35" spans="1:11" x14ac:dyDescent="0.3">
      <c r="A35" s="16" t="s">
        <v>20</v>
      </c>
      <c r="B35" s="16" t="s">
        <v>75</v>
      </c>
      <c r="C35" s="16" t="s">
        <v>22</v>
      </c>
      <c r="D35" s="23">
        <v>23</v>
      </c>
      <c r="E35" s="53" t="s">
        <v>416</v>
      </c>
      <c r="F35" s="54">
        <v>43193</v>
      </c>
      <c r="G35" s="48">
        <f t="shared" si="0"/>
        <v>43315</v>
      </c>
      <c r="H35" s="55">
        <v>5</v>
      </c>
      <c r="I35" s="55">
        <v>466.1</v>
      </c>
      <c r="J35" s="56" t="s">
        <v>31</v>
      </c>
      <c r="K35" s="24"/>
    </row>
    <row r="36" spans="1:11" x14ac:dyDescent="0.3">
      <c r="A36" s="16" t="s">
        <v>20</v>
      </c>
      <c r="B36" s="16" t="s">
        <v>75</v>
      </c>
      <c r="C36" s="16" t="s">
        <v>22</v>
      </c>
      <c r="D36" s="23">
        <v>24</v>
      </c>
      <c r="E36" s="53" t="s">
        <v>417</v>
      </c>
      <c r="F36" s="54">
        <v>43199</v>
      </c>
      <c r="G36" s="48">
        <f t="shared" si="0"/>
        <v>43321</v>
      </c>
      <c r="H36" s="55">
        <v>5</v>
      </c>
      <c r="I36" s="55">
        <v>466.1</v>
      </c>
      <c r="J36" s="56" t="s">
        <v>127</v>
      </c>
      <c r="K36" s="24"/>
    </row>
    <row r="37" spans="1:11" x14ac:dyDescent="0.3">
      <c r="A37" s="16" t="s">
        <v>20</v>
      </c>
      <c r="B37" s="16" t="s">
        <v>75</v>
      </c>
      <c r="C37" s="16" t="s">
        <v>22</v>
      </c>
      <c r="D37" s="23">
        <v>25</v>
      </c>
      <c r="E37" s="53" t="s">
        <v>418</v>
      </c>
      <c r="F37" s="54">
        <v>43193</v>
      </c>
      <c r="G37" s="48">
        <f t="shared" si="0"/>
        <v>43315</v>
      </c>
      <c r="H37" s="55">
        <v>10</v>
      </c>
      <c r="I37" s="55">
        <v>466.1</v>
      </c>
      <c r="J37" s="56" t="s">
        <v>124</v>
      </c>
      <c r="K37" s="25"/>
    </row>
    <row r="38" spans="1:11" x14ac:dyDescent="0.3">
      <c r="A38" s="16" t="s">
        <v>20</v>
      </c>
      <c r="B38" s="16" t="s">
        <v>75</v>
      </c>
      <c r="C38" s="16" t="s">
        <v>22</v>
      </c>
      <c r="D38" s="23">
        <v>26</v>
      </c>
      <c r="E38" s="53" t="s">
        <v>419</v>
      </c>
      <c r="F38" s="54">
        <v>43199</v>
      </c>
      <c r="G38" s="48">
        <f t="shared" si="0"/>
        <v>43321</v>
      </c>
      <c r="H38" s="55">
        <v>5</v>
      </c>
      <c r="I38" s="55">
        <v>466.1</v>
      </c>
      <c r="J38" s="56" t="s">
        <v>27</v>
      </c>
      <c r="K38" s="25"/>
    </row>
    <row r="39" spans="1:11" x14ac:dyDescent="0.3">
      <c r="A39" s="16" t="s">
        <v>20</v>
      </c>
      <c r="B39" s="16" t="s">
        <v>75</v>
      </c>
      <c r="C39" s="16" t="s">
        <v>22</v>
      </c>
      <c r="D39" s="23">
        <v>27</v>
      </c>
      <c r="E39" s="53" t="s">
        <v>420</v>
      </c>
      <c r="F39" s="54">
        <v>43199</v>
      </c>
      <c r="G39" s="48">
        <f t="shared" si="0"/>
        <v>43321</v>
      </c>
      <c r="H39" s="55">
        <v>10</v>
      </c>
      <c r="I39" s="55">
        <v>466.1</v>
      </c>
      <c r="J39" s="56" t="s">
        <v>26</v>
      </c>
      <c r="K39" s="24"/>
    </row>
    <row r="40" spans="1:11" x14ac:dyDescent="0.3">
      <c r="A40" s="16" t="s">
        <v>20</v>
      </c>
      <c r="B40" s="16" t="s">
        <v>75</v>
      </c>
      <c r="C40" s="16" t="s">
        <v>22</v>
      </c>
      <c r="D40" s="23">
        <v>28</v>
      </c>
      <c r="E40" s="53" t="s">
        <v>421</v>
      </c>
      <c r="F40" s="54">
        <v>43199</v>
      </c>
      <c r="G40" s="48">
        <f t="shared" si="0"/>
        <v>43321</v>
      </c>
      <c r="H40" s="55">
        <v>15</v>
      </c>
      <c r="I40" s="55">
        <v>466.1</v>
      </c>
      <c r="J40" s="56" t="s">
        <v>27</v>
      </c>
      <c r="K40" s="24"/>
    </row>
    <row r="41" spans="1:11" x14ac:dyDescent="0.3">
      <c r="A41" s="16" t="s">
        <v>20</v>
      </c>
      <c r="B41" s="16" t="s">
        <v>75</v>
      </c>
      <c r="C41" s="16" t="s">
        <v>22</v>
      </c>
      <c r="D41" s="23">
        <v>29</v>
      </c>
      <c r="E41" s="53" t="s">
        <v>422</v>
      </c>
      <c r="F41" s="54">
        <v>43202</v>
      </c>
      <c r="G41" s="48">
        <f t="shared" si="0"/>
        <v>43324</v>
      </c>
      <c r="H41" s="55">
        <v>40</v>
      </c>
      <c r="I41" s="55">
        <v>27104.82</v>
      </c>
      <c r="J41" s="56" t="s">
        <v>25</v>
      </c>
      <c r="K41" s="24"/>
    </row>
    <row r="42" spans="1:11" x14ac:dyDescent="0.3">
      <c r="A42" s="16" t="s">
        <v>20</v>
      </c>
      <c r="B42" s="16" t="s">
        <v>75</v>
      </c>
      <c r="C42" s="16" t="s">
        <v>22</v>
      </c>
      <c r="D42" s="23">
        <v>30</v>
      </c>
      <c r="E42" s="53" t="s">
        <v>423</v>
      </c>
      <c r="F42" s="54">
        <v>43202</v>
      </c>
      <c r="G42" s="48">
        <f t="shared" si="0"/>
        <v>43324</v>
      </c>
      <c r="H42" s="55">
        <v>55</v>
      </c>
      <c r="I42" s="55">
        <v>27104.82</v>
      </c>
      <c r="J42" s="56" t="s">
        <v>71</v>
      </c>
      <c r="K42" s="24"/>
    </row>
    <row r="43" spans="1:11" x14ac:dyDescent="0.3">
      <c r="A43" s="16" t="s">
        <v>20</v>
      </c>
      <c r="B43" s="16" t="s">
        <v>75</v>
      </c>
      <c r="C43" s="16" t="s">
        <v>22</v>
      </c>
      <c r="D43" s="23">
        <v>31</v>
      </c>
      <c r="E43" s="53" t="s">
        <v>424</v>
      </c>
      <c r="F43" s="54">
        <v>43202</v>
      </c>
      <c r="G43" s="48">
        <f t="shared" si="0"/>
        <v>43324</v>
      </c>
      <c r="H43" s="55">
        <v>15</v>
      </c>
      <c r="I43" s="55">
        <v>466.1</v>
      </c>
      <c r="J43" s="56" t="s">
        <v>72</v>
      </c>
      <c r="K43" s="24"/>
    </row>
    <row r="44" spans="1:11" x14ac:dyDescent="0.3">
      <c r="A44" s="16" t="s">
        <v>20</v>
      </c>
      <c r="B44" s="16" t="s">
        <v>75</v>
      </c>
      <c r="C44" s="16" t="s">
        <v>22</v>
      </c>
      <c r="D44" s="23">
        <v>32</v>
      </c>
      <c r="E44" s="53" t="s">
        <v>425</v>
      </c>
      <c r="F44" s="54">
        <v>43202</v>
      </c>
      <c r="G44" s="48">
        <f t="shared" si="0"/>
        <v>43324</v>
      </c>
      <c r="H44" s="55">
        <v>10</v>
      </c>
      <c r="I44" s="55">
        <v>466.1</v>
      </c>
      <c r="J44" s="56" t="s">
        <v>111</v>
      </c>
      <c r="K44" s="25"/>
    </row>
    <row r="45" spans="1:11" x14ac:dyDescent="0.3">
      <c r="A45" s="16" t="s">
        <v>20</v>
      </c>
      <c r="B45" s="16" t="s">
        <v>75</v>
      </c>
      <c r="C45" s="16" t="s">
        <v>22</v>
      </c>
      <c r="D45" s="23">
        <v>33</v>
      </c>
      <c r="E45" s="53" t="s">
        <v>426</v>
      </c>
      <c r="F45" s="54">
        <v>43199</v>
      </c>
      <c r="G45" s="48">
        <f t="shared" si="0"/>
        <v>43321</v>
      </c>
      <c r="H45" s="55">
        <v>10</v>
      </c>
      <c r="I45" s="55">
        <v>466.1</v>
      </c>
      <c r="J45" s="56" t="s">
        <v>25</v>
      </c>
      <c r="K45" s="24"/>
    </row>
    <row r="46" spans="1:11" x14ac:dyDescent="0.3">
      <c r="A46" s="16" t="s">
        <v>20</v>
      </c>
      <c r="B46" s="16" t="s">
        <v>75</v>
      </c>
      <c r="C46" s="16" t="s">
        <v>22</v>
      </c>
      <c r="D46" s="23">
        <v>34</v>
      </c>
      <c r="E46" s="53" t="s">
        <v>427</v>
      </c>
      <c r="F46" s="54">
        <v>43202</v>
      </c>
      <c r="G46" s="48">
        <f t="shared" si="0"/>
        <v>43324</v>
      </c>
      <c r="H46" s="55">
        <v>15</v>
      </c>
      <c r="I46" s="55">
        <v>466.1</v>
      </c>
      <c r="J46" s="56" t="s">
        <v>23</v>
      </c>
      <c r="K46" s="24"/>
    </row>
    <row r="47" spans="1:11" x14ac:dyDescent="0.3">
      <c r="A47" s="16" t="s">
        <v>20</v>
      </c>
      <c r="B47" s="16" t="s">
        <v>75</v>
      </c>
      <c r="C47" s="16" t="s">
        <v>22</v>
      </c>
      <c r="D47" s="23">
        <v>35</v>
      </c>
      <c r="E47" s="53" t="s">
        <v>428</v>
      </c>
      <c r="F47" s="54">
        <v>43202</v>
      </c>
      <c r="G47" s="48">
        <f t="shared" si="0"/>
        <v>43324</v>
      </c>
      <c r="H47" s="55">
        <v>10</v>
      </c>
      <c r="I47" s="55">
        <v>466.1</v>
      </c>
      <c r="J47" s="56" t="s">
        <v>23</v>
      </c>
      <c r="K47" s="24"/>
    </row>
    <row r="48" spans="1:11" x14ac:dyDescent="0.3">
      <c r="A48" s="16" t="s">
        <v>20</v>
      </c>
      <c r="B48" s="16" t="s">
        <v>75</v>
      </c>
      <c r="C48" s="16" t="s">
        <v>22</v>
      </c>
      <c r="D48" s="23">
        <v>36</v>
      </c>
      <c r="E48" s="53" t="s">
        <v>429</v>
      </c>
      <c r="F48" s="54">
        <v>43199</v>
      </c>
      <c r="G48" s="48">
        <f t="shared" si="0"/>
        <v>43321</v>
      </c>
      <c r="H48" s="55">
        <v>5</v>
      </c>
      <c r="I48" s="55">
        <v>466.1</v>
      </c>
      <c r="J48" s="56" t="s">
        <v>26</v>
      </c>
      <c r="K48" s="25"/>
    </row>
    <row r="49" spans="1:11" x14ac:dyDescent="0.3">
      <c r="A49" s="16" t="s">
        <v>20</v>
      </c>
      <c r="B49" s="16" t="s">
        <v>75</v>
      </c>
      <c r="C49" s="16" t="s">
        <v>22</v>
      </c>
      <c r="D49" s="23">
        <v>37</v>
      </c>
      <c r="E49" s="53" t="s">
        <v>430</v>
      </c>
      <c r="F49" s="54">
        <v>43202</v>
      </c>
      <c r="G49" s="48">
        <f t="shared" si="0"/>
        <v>43324</v>
      </c>
      <c r="H49" s="55">
        <v>10</v>
      </c>
      <c r="I49" s="55">
        <v>466.1</v>
      </c>
      <c r="J49" s="56" t="s">
        <v>23</v>
      </c>
      <c r="K49" s="25"/>
    </row>
    <row r="50" spans="1:11" x14ac:dyDescent="0.3">
      <c r="A50" s="16" t="s">
        <v>20</v>
      </c>
      <c r="B50" s="16" t="s">
        <v>75</v>
      </c>
      <c r="C50" s="16" t="s">
        <v>22</v>
      </c>
      <c r="D50" s="23">
        <v>38</v>
      </c>
      <c r="E50" s="53" t="s">
        <v>431</v>
      </c>
      <c r="F50" s="54">
        <v>43197</v>
      </c>
      <c r="G50" s="48">
        <f t="shared" si="0"/>
        <v>43319</v>
      </c>
      <c r="H50" s="55">
        <v>15</v>
      </c>
      <c r="I50" s="55">
        <v>466.1</v>
      </c>
      <c r="J50" s="56" t="s">
        <v>27</v>
      </c>
      <c r="K50" s="25"/>
    </row>
    <row r="51" spans="1:11" x14ac:dyDescent="0.3">
      <c r="A51" s="16" t="s">
        <v>20</v>
      </c>
      <c r="B51" s="16" t="s">
        <v>75</v>
      </c>
      <c r="C51" s="16" t="s">
        <v>22</v>
      </c>
      <c r="D51" s="23">
        <v>39</v>
      </c>
      <c r="E51" s="53" t="s">
        <v>432</v>
      </c>
      <c r="F51" s="54">
        <v>43196</v>
      </c>
      <c r="G51" s="48">
        <f t="shared" si="0"/>
        <v>43318</v>
      </c>
      <c r="H51" s="55">
        <v>5</v>
      </c>
      <c r="I51" s="55">
        <v>466.1</v>
      </c>
      <c r="J51" s="56" t="s">
        <v>113</v>
      </c>
      <c r="K51" s="25"/>
    </row>
    <row r="52" spans="1:11" x14ac:dyDescent="0.3">
      <c r="A52" s="16" t="s">
        <v>20</v>
      </c>
      <c r="B52" s="16" t="s">
        <v>75</v>
      </c>
      <c r="C52" s="16" t="s">
        <v>22</v>
      </c>
      <c r="D52" s="23">
        <v>40</v>
      </c>
      <c r="E52" s="53" t="s">
        <v>433</v>
      </c>
      <c r="F52" s="54">
        <v>43201</v>
      </c>
      <c r="G52" s="48">
        <f t="shared" si="0"/>
        <v>43323</v>
      </c>
      <c r="H52" s="55">
        <v>15</v>
      </c>
      <c r="I52" s="55">
        <v>466.1</v>
      </c>
      <c r="J52" s="56" t="s">
        <v>71</v>
      </c>
      <c r="K52" s="25"/>
    </row>
    <row r="53" spans="1:11" x14ac:dyDescent="0.3">
      <c r="A53" s="16" t="s">
        <v>20</v>
      </c>
      <c r="B53" s="16" t="s">
        <v>75</v>
      </c>
      <c r="C53" s="16" t="s">
        <v>22</v>
      </c>
      <c r="D53" s="23">
        <v>41</v>
      </c>
      <c r="E53" s="53" t="s">
        <v>434</v>
      </c>
      <c r="F53" s="54">
        <v>43196</v>
      </c>
      <c r="G53" s="48">
        <f t="shared" si="0"/>
        <v>43318</v>
      </c>
      <c r="H53" s="55">
        <v>5</v>
      </c>
      <c r="I53" s="55">
        <v>466.1</v>
      </c>
      <c r="J53" s="56" t="s">
        <v>104</v>
      </c>
      <c r="K53" s="25"/>
    </row>
    <row r="54" spans="1:11" x14ac:dyDescent="0.3">
      <c r="A54" s="16" t="s">
        <v>20</v>
      </c>
      <c r="B54" s="16" t="s">
        <v>75</v>
      </c>
      <c r="C54" s="16" t="s">
        <v>22</v>
      </c>
      <c r="D54" s="23">
        <v>42</v>
      </c>
      <c r="E54" s="53" t="s">
        <v>435</v>
      </c>
      <c r="F54" s="54">
        <v>43196</v>
      </c>
      <c r="G54" s="48">
        <f t="shared" si="0"/>
        <v>43318</v>
      </c>
      <c r="H54" s="55">
        <v>5</v>
      </c>
      <c r="I54" s="55">
        <v>466.1</v>
      </c>
      <c r="J54" s="56" t="s">
        <v>29</v>
      </c>
      <c r="K54" s="24"/>
    </row>
    <row r="55" spans="1:11" x14ac:dyDescent="0.3">
      <c r="A55" s="16" t="s">
        <v>20</v>
      </c>
      <c r="B55" s="16" t="s">
        <v>75</v>
      </c>
      <c r="C55" s="16" t="s">
        <v>22</v>
      </c>
      <c r="D55" s="23">
        <v>43</v>
      </c>
      <c r="E55" s="53" t="s">
        <v>436</v>
      </c>
      <c r="F55" s="54">
        <v>43201</v>
      </c>
      <c r="G55" s="48">
        <f t="shared" si="0"/>
        <v>43323</v>
      </c>
      <c r="H55" s="55">
        <v>15</v>
      </c>
      <c r="I55" s="55">
        <v>466.1</v>
      </c>
      <c r="J55" s="56" t="s">
        <v>27</v>
      </c>
      <c r="K55" s="25"/>
    </row>
    <row r="56" spans="1:11" x14ac:dyDescent="0.3">
      <c r="A56" s="16" t="s">
        <v>20</v>
      </c>
      <c r="B56" s="16" t="s">
        <v>75</v>
      </c>
      <c r="C56" s="16" t="s">
        <v>22</v>
      </c>
      <c r="D56" s="23">
        <v>44</v>
      </c>
      <c r="E56" s="53" t="s">
        <v>437</v>
      </c>
      <c r="F56" s="54">
        <v>43202</v>
      </c>
      <c r="G56" s="48">
        <f t="shared" si="0"/>
        <v>43324</v>
      </c>
      <c r="H56" s="55">
        <v>10</v>
      </c>
      <c r="I56" s="55">
        <v>466.1</v>
      </c>
      <c r="J56" s="56" t="s">
        <v>25</v>
      </c>
      <c r="K56" s="25"/>
    </row>
    <row r="57" spans="1:11" x14ac:dyDescent="0.3">
      <c r="A57" s="16" t="s">
        <v>20</v>
      </c>
      <c r="B57" s="16" t="s">
        <v>75</v>
      </c>
      <c r="C57" s="16" t="s">
        <v>22</v>
      </c>
      <c r="D57" s="23">
        <v>45</v>
      </c>
      <c r="E57" s="53" t="s">
        <v>438</v>
      </c>
      <c r="F57" s="54">
        <v>43202</v>
      </c>
      <c r="G57" s="48">
        <f t="shared" si="0"/>
        <v>43324</v>
      </c>
      <c r="H57" s="55">
        <v>10</v>
      </c>
      <c r="I57" s="55">
        <v>466.1</v>
      </c>
      <c r="J57" s="56" t="s">
        <v>110</v>
      </c>
      <c r="K57" s="24"/>
    </row>
    <row r="58" spans="1:11" x14ac:dyDescent="0.3">
      <c r="A58" s="16" t="s">
        <v>20</v>
      </c>
      <c r="B58" s="16" t="s">
        <v>75</v>
      </c>
      <c r="C58" s="16" t="s">
        <v>22</v>
      </c>
      <c r="D58" s="23">
        <v>46</v>
      </c>
      <c r="E58" s="53" t="s">
        <v>439</v>
      </c>
      <c r="F58" s="54">
        <v>43202</v>
      </c>
      <c r="G58" s="48">
        <f t="shared" si="0"/>
        <v>43324</v>
      </c>
      <c r="H58" s="55">
        <v>10</v>
      </c>
      <c r="I58" s="55">
        <v>466.1</v>
      </c>
      <c r="J58" s="56" t="s">
        <v>23</v>
      </c>
      <c r="K58" s="24"/>
    </row>
    <row r="59" spans="1:11" x14ac:dyDescent="0.3">
      <c r="A59" s="16" t="s">
        <v>20</v>
      </c>
      <c r="B59" s="16" t="s">
        <v>75</v>
      </c>
      <c r="C59" s="16" t="s">
        <v>22</v>
      </c>
      <c r="D59" s="23">
        <v>47</v>
      </c>
      <c r="E59" s="53" t="s">
        <v>440</v>
      </c>
      <c r="F59" s="54">
        <v>43202</v>
      </c>
      <c r="G59" s="48">
        <f t="shared" si="0"/>
        <v>43324</v>
      </c>
      <c r="H59" s="55">
        <v>10</v>
      </c>
      <c r="I59" s="55">
        <v>466.1</v>
      </c>
      <c r="J59" s="56" t="s">
        <v>26</v>
      </c>
      <c r="K59" s="25"/>
    </row>
    <row r="60" spans="1:11" x14ac:dyDescent="0.3">
      <c r="A60" s="16" t="s">
        <v>20</v>
      </c>
      <c r="B60" s="16" t="s">
        <v>75</v>
      </c>
      <c r="C60" s="16" t="s">
        <v>22</v>
      </c>
      <c r="D60" s="23">
        <v>48</v>
      </c>
      <c r="E60" s="53" t="s">
        <v>441</v>
      </c>
      <c r="F60" s="54">
        <v>43202</v>
      </c>
      <c r="G60" s="48">
        <f t="shared" si="0"/>
        <v>43324</v>
      </c>
      <c r="H60" s="55">
        <v>5</v>
      </c>
      <c r="I60" s="55">
        <v>466.1</v>
      </c>
      <c r="J60" s="56" t="s">
        <v>23</v>
      </c>
      <c r="K60" s="25"/>
    </row>
    <row r="61" spans="1:11" x14ac:dyDescent="0.3">
      <c r="A61" s="16" t="s">
        <v>20</v>
      </c>
      <c r="B61" s="16" t="s">
        <v>75</v>
      </c>
      <c r="C61" s="16" t="s">
        <v>22</v>
      </c>
      <c r="D61" s="23">
        <v>49</v>
      </c>
      <c r="E61" s="53" t="s">
        <v>442</v>
      </c>
      <c r="F61" s="54">
        <v>43202</v>
      </c>
      <c r="G61" s="48">
        <f t="shared" si="0"/>
        <v>43324</v>
      </c>
      <c r="H61" s="55">
        <v>15</v>
      </c>
      <c r="I61" s="55">
        <v>466.1</v>
      </c>
      <c r="J61" s="56" t="s">
        <v>25</v>
      </c>
      <c r="K61" s="25"/>
    </row>
    <row r="62" spans="1:11" x14ac:dyDescent="0.3">
      <c r="A62" s="16" t="s">
        <v>20</v>
      </c>
      <c r="B62" s="16" t="s">
        <v>75</v>
      </c>
      <c r="C62" s="16" t="s">
        <v>22</v>
      </c>
      <c r="D62" s="23">
        <v>50</v>
      </c>
      <c r="E62" s="53" t="s">
        <v>443</v>
      </c>
      <c r="F62" s="54">
        <v>43202</v>
      </c>
      <c r="G62" s="48">
        <f t="shared" si="0"/>
        <v>43324</v>
      </c>
      <c r="H62" s="55">
        <v>5</v>
      </c>
      <c r="I62" s="55">
        <v>466.1</v>
      </c>
      <c r="J62" s="56" t="s">
        <v>23</v>
      </c>
      <c r="K62" s="24"/>
    </row>
    <row r="63" spans="1:11" x14ac:dyDescent="0.3">
      <c r="A63" s="16" t="s">
        <v>20</v>
      </c>
      <c r="B63" s="16" t="s">
        <v>75</v>
      </c>
      <c r="C63" s="16" t="s">
        <v>22</v>
      </c>
      <c r="D63" s="23">
        <v>51</v>
      </c>
      <c r="E63" s="53" t="s">
        <v>444</v>
      </c>
      <c r="F63" s="54">
        <v>43202</v>
      </c>
      <c r="G63" s="48">
        <f t="shared" si="0"/>
        <v>43324</v>
      </c>
      <c r="H63" s="55">
        <v>10</v>
      </c>
      <c r="I63" s="55">
        <v>466.1</v>
      </c>
      <c r="J63" s="56" t="s">
        <v>25</v>
      </c>
      <c r="K63" s="25"/>
    </row>
    <row r="64" spans="1:11" x14ac:dyDescent="0.3">
      <c r="A64" s="16" t="s">
        <v>20</v>
      </c>
      <c r="B64" s="16" t="s">
        <v>75</v>
      </c>
      <c r="C64" s="16" t="s">
        <v>22</v>
      </c>
      <c r="D64" s="23">
        <v>52</v>
      </c>
      <c r="E64" s="53" t="s">
        <v>445</v>
      </c>
      <c r="F64" s="54">
        <v>43202</v>
      </c>
      <c r="G64" s="48">
        <f t="shared" si="0"/>
        <v>43324</v>
      </c>
      <c r="H64" s="55">
        <v>5</v>
      </c>
      <c r="I64" s="55">
        <v>466.1</v>
      </c>
      <c r="J64" s="56" t="s">
        <v>73</v>
      </c>
      <c r="K64" s="24"/>
    </row>
    <row r="65" spans="1:11" x14ac:dyDescent="0.3">
      <c r="A65" s="16" t="s">
        <v>20</v>
      </c>
      <c r="B65" s="16" t="s">
        <v>75</v>
      </c>
      <c r="C65" s="16" t="s">
        <v>22</v>
      </c>
      <c r="D65" s="23">
        <v>53</v>
      </c>
      <c r="E65" s="53" t="s">
        <v>446</v>
      </c>
      <c r="F65" s="54">
        <v>43201</v>
      </c>
      <c r="G65" s="48">
        <f t="shared" si="0"/>
        <v>43323</v>
      </c>
      <c r="H65" s="55">
        <v>10</v>
      </c>
      <c r="I65" s="55">
        <v>466.1</v>
      </c>
      <c r="J65" s="56" t="s">
        <v>26</v>
      </c>
      <c r="K65" s="25"/>
    </row>
    <row r="66" spans="1:11" x14ac:dyDescent="0.3">
      <c r="A66" s="16" t="s">
        <v>20</v>
      </c>
      <c r="B66" s="16" t="s">
        <v>75</v>
      </c>
      <c r="C66" s="16" t="s">
        <v>22</v>
      </c>
      <c r="D66" s="23">
        <v>54</v>
      </c>
      <c r="E66" s="53" t="s">
        <v>447</v>
      </c>
      <c r="F66" s="54">
        <v>43201</v>
      </c>
      <c r="G66" s="48">
        <f t="shared" si="0"/>
        <v>43323</v>
      </c>
      <c r="H66" s="55">
        <v>15</v>
      </c>
      <c r="I66" s="55">
        <v>466.1</v>
      </c>
      <c r="J66" s="56" t="s">
        <v>29</v>
      </c>
      <c r="K66" s="24"/>
    </row>
    <row r="67" spans="1:11" x14ac:dyDescent="0.3">
      <c r="A67" s="16" t="s">
        <v>20</v>
      </c>
      <c r="B67" s="16" t="s">
        <v>75</v>
      </c>
      <c r="C67" s="16" t="s">
        <v>22</v>
      </c>
      <c r="D67" s="23">
        <v>55</v>
      </c>
      <c r="E67" s="53" t="s">
        <v>448</v>
      </c>
      <c r="F67" s="54">
        <v>43202</v>
      </c>
      <c r="G67" s="48">
        <f t="shared" si="0"/>
        <v>43324</v>
      </c>
      <c r="H67" s="55">
        <v>15</v>
      </c>
      <c r="I67" s="55">
        <v>466.1</v>
      </c>
      <c r="J67" s="56" t="s">
        <v>23</v>
      </c>
      <c r="K67" s="24"/>
    </row>
    <row r="68" spans="1:11" x14ac:dyDescent="0.3">
      <c r="A68" s="16" t="s">
        <v>20</v>
      </c>
      <c r="B68" s="16" t="s">
        <v>75</v>
      </c>
      <c r="C68" s="16" t="s">
        <v>22</v>
      </c>
      <c r="D68" s="23">
        <v>56</v>
      </c>
      <c r="E68" s="53" t="s">
        <v>449</v>
      </c>
      <c r="F68" s="54">
        <v>43208</v>
      </c>
      <c r="G68" s="48">
        <f t="shared" si="0"/>
        <v>43330</v>
      </c>
      <c r="H68" s="55">
        <v>10</v>
      </c>
      <c r="I68" s="55">
        <v>10488.2</v>
      </c>
      <c r="J68" s="56" t="s">
        <v>25</v>
      </c>
      <c r="K68" s="25"/>
    </row>
    <row r="69" spans="1:11" x14ac:dyDescent="0.3">
      <c r="A69" s="16" t="s">
        <v>20</v>
      </c>
      <c r="B69" s="16" t="s">
        <v>75</v>
      </c>
      <c r="C69" s="16" t="s">
        <v>22</v>
      </c>
      <c r="D69" s="23">
        <v>57</v>
      </c>
      <c r="E69" s="53" t="s">
        <v>450</v>
      </c>
      <c r="F69" s="54">
        <v>43207</v>
      </c>
      <c r="G69" s="48">
        <f t="shared" si="0"/>
        <v>43329</v>
      </c>
      <c r="H69" s="55">
        <v>5</v>
      </c>
      <c r="I69" s="55">
        <v>466.1</v>
      </c>
      <c r="J69" s="56" t="s">
        <v>23</v>
      </c>
      <c r="K69" s="24"/>
    </row>
    <row r="70" spans="1:11" x14ac:dyDescent="0.3">
      <c r="A70" s="16" t="s">
        <v>20</v>
      </c>
      <c r="B70" s="16" t="s">
        <v>75</v>
      </c>
      <c r="C70" s="16" t="s">
        <v>22</v>
      </c>
      <c r="D70" s="23">
        <v>58</v>
      </c>
      <c r="E70" s="53" t="s">
        <v>451</v>
      </c>
      <c r="F70" s="54">
        <v>43203</v>
      </c>
      <c r="G70" s="48">
        <f t="shared" si="0"/>
        <v>43325</v>
      </c>
      <c r="H70" s="55">
        <v>5</v>
      </c>
      <c r="I70" s="55">
        <v>466.1</v>
      </c>
      <c r="J70" s="56" t="s">
        <v>127</v>
      </c>
      <c r="K70" s="25"/>
    </row>
    <row r="71" spans="1:11" x14ac:dyDescent="0.3">
      <c r="A71" s="16" t="s">
        <v>20</v>
      </c>
      <c r="B71" s="16" t="s">
        <v>75</v>
      </c>
      <c r="C71" s="16" t="s">
        <v>22</v>
      </c>
      <c r="D71" s="23">
        <v>59</v>
      </c>
      <c r="E71" s="53" t="s">
        <v>452</v>
      </c>
      <c r="F71" s="54">
        <v>43202</v>
      </c>
      <c r="G71" s="48">
        <f t="shared" si="0"/>
        <v>43324</v>
      </c>
      <c r="H71" s="55">
        <v>5</v>
      </c>
      <c r="I71" s="55">
        <v>466.1</v>
      </c>
      <c r="J71" s="56" t="s">
        <v>27</v>
      </c>
      <c r="K71" s="25"/>
    </row>
    <row r="72" spans="1:11" x14ac:dyDescent="0.3">
      <c r="A72" s="16" t="s">
        <v>20</v>
      </c>
      <c r="B72" s="16" t="s">
        <v>75</v>
      </c>
      <c r="C72" s="16" t="s">
        <v>22</v>
      </c>
      <c r="D72" s="23">
        <v>60</v>
      </c>
      <c r="E72" s="53" t="s">
        <v>453</v>
      </c>
      <c r="F72" s="54">
        <v>43208</v>
      </c>
      <c r="G72" s="48">
        <f t="shared" si="0"/>
        <v>43330</v>
      </c>
      <c r="H72" s="55">
        <v>15</v>
      </c>
      <c r="I72" s="55">
        <v>466.1</v>
      </c>
      <c r="J72" s="56" t="s">
        <v>109</v>
      </c>
      <c r="K72" s="25"/>
    </row>
    <row r="73" spans="1:11" x14ac:dyDescent="0.3">
      <c r="A73" s="16" t="s">
        <v>20</v>
      </c>
      <c r="B73" s="16" t="s">
        <v>75</v>
      </c>
      <c r="C73" s="16" t="s">
        <v>22</v>
      </c>
      <c r="D73" s="23">
        <v>61</v>
      </c>
      <c r="E73" s="53" t="s">
        <v>454</v>
      </c>
      <c r="F73" s="54">
        <v>43203</v>
      </c>
      <c r="G73" s="48">
        <f t="shared" si="0"/>
        <v>43325</v>
      </c>
      <c r="H73" s="55">
        <v>10</v>
      </c>
      <c r="I73" s="55">
        <v>466.1</v>
      </c>
      <c r="J73" s="56" t="s">
        <v>26</v>
      </c>
      <c r="K73" s="25"/>
    </row>
    <row r="74" spans="1:11" x14ac:dyDescent="0.3">
      <c r="A74" s="16" t="s">
        <v>20</v>
      </c>
      <c r="B74" s="16" t="s">
        <v>75</v>
      </c>
      <c r="C74" s="16" t="s">
        <v>22</v>
      </c>
      <c r="D74" s="23">
        <v>62</v>
      </c>
      <c r="E74" s="53" t="s">
        <v>455</v>
      </c>
      <c r="F74" s="54">
        <v>43207</v>
      </c>
      <c r="G74" s="48">
        <f t="shared" si="0"/>
        <v>43329</v>
      </c>
      <c r="H74" s="55">
        <v>15</v>
      </c>
      <c r="I74" s="55">
        <v>466.1</v>
      </c>
      <c r="J74" s="56" t="s">
        <v>25</v>
      </c>
      <c r="K74" s="25"/>
    </row>
    <row r="75" spans="1:11" x14ac:dyDescent="0.3">
      <c r="A75" s="16" t="s">
        <v>20</v>
      </c>
      <c r="B75" s="16" t="s">
        <v>75</v>
      </c>
      <c r="C75" s="16" t="s">
        <v>22</v>
      </c>
      <c r="D75" s="23">
        <v>63</v>
      </c>
      <c r="E75" s="53" t="s">
        <v>456</v>
      </c>
      <c r="F75" s="54">
        <v>43208</v>
      </c>
      <c r="G75" s="48">
        <f t="shared" si="0"/>
        <v>43330</v>
      </c>
      <c r="H75" s="55">
        <v>5</v>
      </c>
      <c r="I75" s="55">
        <v>466.1</v>
      </c>
      <c r="J75" s="56" t="s">
        <v>106</v>
      </c>
      <c r="K75" s="25"/>
    </row>
    <row r="76" spans="1:11" x14ac:dyDescent="0.3">
      <c r="A76" s="16" t="s">
        <v>20</v>
      </c>
      <c r="B76" s="16" t="s">
        <v>75</v>
      </c>
      <c r="C76" s="16" t="s">
        <v>22</v>
      </c>
      <c r="D76" s="23">
        <v>64</v>
      </c>
      <c r="E76" s="53" t="s">
        <v>457</v>
      </c>
      <c r="F76" s="54">
        <v>43206</v>
      </c>
      <c r="G76" s="48">
        <f t="shared" si="0"/>
        <v>43328</v>
      </c>
      <c r="H76" s="55">
        <v>140</v>
      </c>
      <c r="I76" s="55">
        <v>27104.82</v>
      </c>
      <c r="J76" s="56" t="s">
        <v>126</v>
      </c>
      <c r="K76" s="25"/>
    </row>
    <row r="77" spans="1:11" x14ac:dyDescent="0.3">
      <c r="A77" s="16" t="s">
        <v>20</v>
      </c>
      <c r="B77" s="16" t="s">
        <v>75</v>
      </c>
      <c r="C77" s="16" t="s">
        <v>22</v>
      </c>
      <c r="D77" s="23">
        <v>65</v>
      </c>
      <c r="E77" s="53" t="s">
        <v>458</v>
      </c>
      <c r="F77" s="54">
        <v>43202</v>
      </c>
      <c r="G77" s="48">
        <f t="shared" si="0"/>
        <v>43324</v>
      </c>
      <c r="H77" s="55">
        <v>5</v>
      </c>
      <c r="I77" s="55">
        <v>466.1</v>
      </c>
      <c r="J77" s="56" t="s">
        <v>29</v>
      </c>
      <c r="K77" s="25"/>
    </row>
    <row r="78" spans="1:11" x14ac:dyDescent="0.3">
      <c r="A78" s="16" t="s">
        <v>20</v>
      </c>
      <c r="B78" s="16" t="s">
        <v>75</v>
      </c>
      <c r="C78" s="16" t="s">
        <v>22</v>
      </c>
      <c r="D78" s="23">
        <v>66</v>
      </c>
      <c r="E78" s="53" t="s">
        <v>459</v>
      </c>
      <c r="F78" s="54">
        <v>43192</v>
      </c>
      <c r="G78" s="48">
        <f t="shared" ref="G78:G141" si="1">F78+122</f>
        <v>43314</v>
      </c>
      <c r="H78" s="55">
        <v>10</v>
      </c>
      <c r="I78" s="55">
        <v>466.1</v>
      </c>
      <c r="J78" s="56" t="s">
        <v>32</v>
      </c>
      <c r="K78" s="25"/>
    </row>
    <row r="79" spans="1:11" x14ac:dyDescent="0.3">
      <c r="A79" s="16" t="s">
        <v>20</v>
      </c>
      <c r="B79" s="16" t="s">
        <v>75</v>
      </c>
      <c r="C79" s="16" t="s">
        <v>22</v>
      </c>
      <c r="D79" s="23">
        <v>67</v>
      </c>
      <c r="E79" s="53" t="s">
        <v>460</v>
      </c>
      <c r="F79" s="54">
        <v>43210</v>
      </c>
      <c r="G79" s="48">
        <f t="shared" si="1"/>
        <v>43332</v>
      </c>
      <c r="H79" s="55">
        <v>15</v>
      </c>
      <c r="I79" s="55">
        <v>15732.3</v>
      </c>
      <c r="J79" s="56" t="s">
        <v>25</v>
      </c>
      <c r="K79" s="25"/>
    </row>
    <row r="80" spans="1:11" x14ac:dyDescent="0.3">
      <c r="A80" s="16" t="s">
        <v>20</v>
      </c>
      <c r="B80" s="16" t="s">
        <v>75</v>
      </c>
      <c r="C80" s="16" t="s">
        <v>22</v>
      </c>
      <c r="D80" s="23">
        <v>68</v>
      </c>
      <c r="E80" s="53" t="s">
        <v>461</v>
      </c>
      <c r="F80" s="54">
        <v>43206</v>
      </c>
      <c r="G80" s="48">
        <f t="shared" si="1"/>
        <v>43328</v>
      </c>
      <c r="H80" s="55">
        <v>5</v>
      </c>
      <c r="I80" s="55">
        <v>466.1</v>
      </c>
      <c r="J80" s="56" t="s">
        <v>23</v>
      </c>
      <c r="K80" s="25"/>
    </row>
    <row r="81" spans="1:11" x14ac:dyDescent="0.3">
      <c r="A81" s="16" t="s">
        <v>20</v>
      </c>
      <c r="B81" s="16" t="s">
        <v>75</v>
      </c>
      <c r="C81" s="16" t="s">
        <v>22</v>
      </c>
      <c r="D81" s="23">
        <v>69</v>
      </c>
      <c r="E81" s="53" t="s">
        <v>462</v>
      </c>
      <c r="F81" s="54">
        <v>43203</v>
      </c>
      <c r="G81" s="48">
        <f t="shared" si="1"/>
        <v>43325</v>
      </c>
      <c r="H81" s="55">
        <v>5</v>
      </c>
      <c r="I81" s="55">
        <v>466.1</v>
      </c>
      <c r="J81" s="56" t="s">
        <v>28</v>
      </c>
      <c r="K81" s="25"/>
    </row>
    <row r="82" spans="1:11" x14ac:dyDescent="0.3">
      <c r="A82" s="16" t="s">
        <v>20</v>
      </c>
      <c r="B82" s="16" t="s">
        <v>75</v>
      </c>
      <c r="C82" s="16" t="s">
        <v>22</v>
      </c>
      <c r="D82" s="23">
        <v>70</v>
      </c>
      <c r="E82" s="53" t="s">
        <v>463</v>
      </c>
      <c r="F82" s="54">
        <v>43203</v>
      </c>
      <c r="G82" s="48">
        <f t="shared" si="1"/>
        <v>43325</v>
      </c>
      <c r="H82" s="55">
        <v>5</v>
      </c>
      <c r="I82" s="55">
        <v>466.1</v>
      </c>
      <c r="J82" s="56" t="s">
        <v>30</v>
      </c>
      <c r="K82" s="25"/>
    </row>
    <row r="83" spans="1:11" x14ac:dyDescent="0.3">
      <c r="A83" s="16" t="s">
        <v>20</v>
      </c>
      <c r="B83" s="16" t="s">
        <v>75</v>
      </c>
      <c r="C83" s="16" t="s">
        <v>22</v>
      </c>
      <c r="D83" s="23">
        <v>71</v>
      </c>
      <c r="E83" s="53" t="s">
        <v>464</v>
      </c>
      <c r="F83" s="54">
        <v>43206</v>
      </c>
      <c r="G83" s="48">
        <f t="shared" si="1"/>
        <v>43328</v>
      </c>
      <c r="H83" s="55">
        <v>15</v>
      </c>
      <c r="I83" s="55">
        <v>466.1</v>
      </c>
      <c r="J83" s="56" t="s">
        <v>25</v>
      </c>
      <c r="K83" s="25"/>
    </row>
    <row r="84" spans="1:11" x14ac:dyDescent="0.3">
      <c r="A84" s="16" t="s">
        <v>20</v>
      </c>
      <c r="B84" s="16" t="s">
        <v>75</v>
      </c>
      <c r="C84" s="16" t="s">
        <v>22</v>
      </c>
      <c r="D84" s="23">
        <v>72</v>
      </c>
      <c r="E84" s="53" t="s">
        <v>465</v>
      </c>
      <c r="F84" s="54">
        <v>43202</v>
      </c>
      <c r="G84" s="48">
        <f t="shared" si="1"/>
        <v>43324</v>
      </c>
      <c r="H84" s="55">
        <v>5</v>
      </c>
      <c r="I84" s="55">
        <v>466.1</v>
      </c>
      <c r="J84" s="56" t="s">
        <v>27</v>
      </c>
      <c r="K84" s="25"/>
    </row>
    <row r="85" spans="1:11" x14ac:dyDescent="0.3">
      <c r="A85" s="16" t="s">
        <v>20</v>
      </c>
      <c r="B85" s="16" t="s">
        <v>75</v>
      </c>
      <c r="C85" s="16" t="s">
        <v>22</v>
      </c>
      <c r="D85" s="23">
        <v>73</v>
      </c>
      <c r="E85" s="53" t="s">
        <v>466</v>
      </c>
      <c r="F85" s="54">
        <v>43206</v>
      </c>
      <c r="G85" s="48">
        <f t="shared" si="1"/>
        <v>43328</v>
      </c>
      <c r="H85" s="55">
        <v>5</v>
      </c>
      <c r="I85" s="55">
        <v>466.1</v>
      </c>
      <c r="J85" s="56" t="s">
        <v>72</v>
      </c>
      <c r="K85" s="25"/>
    </row>
    <row r="86" spans="1:11" x14ac:dyDescent="0.3">
      <c r="A86" s="16" t="s">
        <v>20</v>
      </c>
      <c r="B86" s="16" t="s">
        <v>75</v>
      </c>
      <c r="C86" s="16" t="s">
        <v>22</v>
      </c>
      <c r="D86" s="23">
        <v>74</v>
      </c>
      <c r="E86" s="53" t="s">
        <v>467</v>
      </c>
      <c r="F86" s="54">
        <v>43206</v>
      </c>
      <c r="G86" s="48">
        <f t="shared" si="1"/>
        <v>43328</v>
      </c>
      <c r="H86" s="55">
        <v>15</v>
      </c>
      <c r="I86" s="55">
        <v>466.1</v>
      </c>
      <c r="J86" s="56" t="s">
        <v>27</v>
      </c>
      <c r="K86" s="25"/>
    </row>
    <row r="87" spans="1:11" x14ac:dyDescent="0.3">
      <c r="A87" s="16" t="s">
        <v>20</v>
      </c>
      <c r="B87" s="16" t="s">
        <v>75</v>
      </c>
      <c r="C87" s="16" t="s">
        <v>22</v>
      </c>
      <c r="D87" s="23">
        <v>75</v>
      </c>
      <c r="E87" s="53" t="s">
        <v>468</v>
      </c>
      <c r="F87" s="54">
        <v>43206</v>
      </c>
      <c r="G87" s="48">
        <f t="shared" si="1"/>
        <v>43328</v>
      </c>
      <c r="H87" s="55">
        <v>10</v>
      </c>
      <c r="I87" s="55">
        <v>466.1</v>
      </c>
      <c r="J87" s="56" t="s">
        <v>26</v>
      </c>
      <c r="K87" s="25"/>
    </row>
    <row r="88" spans="1:11" x14ac:dyDescent="0.3">
      <c r="A88" s="16" t="s">
        <v>20</v>
      </c>
      <c r="B88" s="16" t="s">
        <v>75</v>
      </c>
      <c r="C88" s="16" t="s">
        <v>22</v>
      </c>
      <c r="D88" s="23">
        <v>76</v>
      </c>
      <c r="E88" s="53" t="s">
        <v>469</v>
      </c>
      <c r="F88" s="54">
        <v>43206</v>
      </c>
      <c r="G88" s="48">
        <f t="shared" si="1"/>
        <v>43328</v>
      </c>
      <c r="H88" s="55">
        <v>5</v>
      </c>
      <c r="I88" s="55">
        <v>5244.1</v>
      </c>
      <c r="J88" s="56" t="s">
        <v>113</v>
      </c>
      <c r="K88" s="25"/>
    </row>
    <row r="89" spans="1:11" x14ac:dyDescent="0.3">
      <c r="A89" s="16" t="s">
        <v>20</v>
      </c>
      <c r="B89" s="16" t="s">
        <v>75</v>
      </c>
      <c r="C89" s="16" t="s">
        <v>22</v>
      </c>
      <c r="D89" s="23">
        <v>77</v>
      </c>
      <c r="E89" s="53" t="s">
        <v>470</v>
      </c>
      <c r="F89" s="54">
        <v>43202</v>
      </c>
      <c r="G89" s="48">
        <f t="shared" si="1"/>
        <v>43324</v>
      </c>
      <c r="H89" s="55">
        <v>5</v>
      </c>
      <c r="I89" s="55">
        <v>466.1</v>
      </c>
      <c r="J89" s="56" t="s">
        <v>29</v>
      </c>
      <c r="K89" s="25"/>
    </row>
    <row r="90" spans="1:11" x14ac:dyDescent="0.3">
      <c r="A90" s="16" t="s">
        <v>20</v>
      </c>
      <c r="B90" s="16" t="s">
        <v>75</v>
      </c>
      <c r="C90" s="16" t="s">
        <v>22</v>
      </c>
      <c r="D90" s="23">
        <v>78</v>
      </c>
      <c r="E90" s="53" t="s">
        <v>471</v>
      </c>
      <c r="F90" s="54">
        <v>43207</v>
      </c>
      <c r="G90" s="48">
        <f t="shared" si="1"/>
        <v>43329</v>
      </c>
      <c r="H90" s="55">
        <v>5</v>
      </c>
      <c r="I90" s="55">
        <v>466.1</v>
      </c>
      <c r="J90" s="56" t="s">
        <v>23</v>
      </c>
      <c r="K90" s="25"/>
    </row>
    <row r="91" spans="1:11" x14ac:dyDescent="0.3">
      <c r="A91" s="16" t="s">
        <v>20</v>
      </c>
      <c r="B91" s="16" t="s">
        <v>75</v>
      </c>
      <c r="C91" s="16" t="s">
        <v>22</v>
      </c>
      <c r="D91" s="23">
        <v>79</v>
      </c>
      <c r="E91" s="53" t="s">
        <v>472</v>
      </c>
      <c r="F91" s="54">
        <v>43208</v>
      </c>
      <c r="G91" s="48">
        <f t="shared" si="1"/>
        <v>43330</v>
      </c>
      <c r="H91" s="55">
        <v>15</v>
      </c>
      <c r="I91" s="55">
        <v>466.1</v>
      </c>
      <c r="J91" s="56" t="s">
        <v>23</v>
      </c>
      <c r="K91" s="25"/>
    </row>
    <row r="92" spans="1:11" x14ac:dyDescent="0.3">
      <c r="A92" s="16" t="s">
        <v>20</v>
      </c>
      <c r="B92" s="16" t="s">
        <v>75</v>
      </c>
      <c r="C92" s="16" t="s">
        <v>22</v>
      </c>
      <c r="D92" s="23">
        <v>80</v>
      </c>
      <c r="E92" s="53" t="s">
        <v>473</v>
      </c>
      <c r="F92" s="54">
        <v>43206</v>
      </c>
      <c r="G92" s="48">
        <f t="shared" si="1"/>
        <v>43328</v>
      </c>
      <c r="H92" s="55">
        <v>5</v>
      </c>
      <c r="I92" s="55">
        <v>466.1</v>
      </c>
      <c r="J92" s="56" t="s">
        <v>105</v>
      </c>
      <c r="K92" s="24"/>
    </row>
    <row r="93" spans="1:11" x14ac:dyDescent="0.3">
      <c r="A93" s="16" t="s">
        <v>20</v>
      </c>
      <c r="B93" s="16" t="s">
        <v>75</v>
      </c>
      <c r="C93" s="16" t="s">
        <v>22</v>
      </c>
      <c r="D93" s="23">
        <v>81</v>
      </c>
      <c r="E93" s="53" t="s">
        <v>474</v>
      </c>
      <c r="F93" s="54">
        <v>43207</v>
      </c>
      <c r="G93" s="48">
        <f t="shared" si="1"/>
        <v>43329</v>
      </c>
      <c r="H93" s="55">
        <v>15</v>
      </c>
      <c r="I93" s="55">
        <v>13189.92</v>
      </c>
      <c r="J93" s="56" t="s">
        <v>105</v>
      </c>
      <c r="K93" s="25"/>
    </row>
    <row r="94" spans="1:11" x14ac:dyDescent="0.3">
      <c r="A94" s="16" t="s">
        <v>20</v>
      </c>
      <c r="B94" s="16" t="s">
        <v>75</v>
      </c>
      <c r="C94" s="16" t="s">
        <v>22</v>
      </c>
      <c r="D94" s="23">
        <v>82</v>
      </c>
      <c r="E94" s="53" t="s">
        <v>475</v>
      </c>
      <c r="F94" s="54">
        <v>43207</v>
      </c>
      <c r="G94" s="48">
        <f t="shared" si="1"/>
        <v>43329</v>
      </c>
      <c r="H94" s="55">
        <v>5</v>
      </c>
      <c r="I94" s="55">
        <v>466.1</v>
      </c>
      <c r="J94" s="56" t="s">
        <v>73</v>
      </c>
      <c r="K94" s="24"/>
    </row>
    <row r="95" spans="1:11" x14ac:dyDescent="0.3">
      <c r="A95" s="16" t="s">
        <v>20</v>
      </c>
      <c r="B95" s="16" t="s">
        <v>75</v>
      </c>
      <c r="C95" s="16" t="s">
        <v>22</v>
      </c>
      <c r="D95" s="23">
        <v>83</v>
      </c>
      <c r="E95" s="53" t="s">
        <v>476</v>
      </c>
      <c r="F95" s="54">
        <v>43207</v>
      </c>
      <c r="G95" s="48">
        <f t="shared" si="1"/>
        <v>43329</v>
      </c>
      <c r="H95" s="55">
        <v>15</v>
      </c>
      <c r="I95" s="55">
        <v>466.1</v>
      </c>
      <c r="J95" s="56" t="s">
        <v>113</v>
      </c>
      <c r="K95" s="25"/>
    </row>
    <row r="96" spans="1:11" x14ac:dyDescent="0.3">
      <c r="A96" s="16" t="s">
        <v>20</v>
      </c>
      <c r="B96" s="16" t="s">
        <v>75</v>
      </c>
      <c r="C96" s="16" t="s">
        <v>22</v>
      </c>
      <c r="D96" s="23">
        <v>84</v>
      </c>
      <c r="E96" s="53" t="s">
        <v>477</v>
      </c>
      <c r="F96" s="54">
        <v>43206</v>
      </c>
      <c r="G96" s="48">
        <f t="shared" si="1"/>
        <v>43328</v>
      </c>
      <c r="H96" s="55">
        <v>15</v>
      </c>
      <c r="I96" s="55">
        <v>15732.3</v>
      </c>
      <c r="J96" s="56" t="s">
        <v>128</v>
      </c>
      <c r="K96" s="25"/>
    </row>
    <row r="97" spans="1:11" x14ac:dyDescent="0.3">
      <c r="A97" s="16" t="s">
        <v>20</v>
      </c>
      <c r="B97" s="16" t="s">
        <v>75</v>
      </c>
      <c r="C97" s="16" t="s">
        <v>22</v>
      </c>
      <c r="D97" s="23">
        <v>85</v>
      </c>
      <c r="E97" s="53" t="s">
        <v>478</v>
      </c>
      <c r="F97" s="54">
        <v>43209</v>
      </c>
      <c r="G97" s="48">
        <f t="shared" si="1"/>
        <v>43331</v>
      </c>
      <c r="H97" s="55">
        <v>5</v>
      </c>
      <c r="I97" s="55">
        <v>466.1</v>
      </c>
      <c r="J97" s="56" t="s">
        <v>73</v>
      </c>
      <c r="K97" s="25"/>
    </row>
    <row r="98" spans="1:11" x14ac:dyDescent="0.3">
      <c r="A98" s="16" t="s">
        <v>20</v>
      </c>
      <c r="B98" s="16" t="s">
        <v>75</v>
      </c>
      <c r="C98" s="16" t="s">
        <v>22</v>
      </c>
      <c r="D98" s="23">
        <v>86</v>
      </c>
      <c r="E98" s="53" t="s">
        <v>479</v>
      </c>
      <c r="F98" s="54">
        <v>43210</v>
      </c>
      <c r="G98" s="48">
        <f t="shared" si="1"/>
        <v>43332</v>
      </c>
      <c r="H98" s="55">
        <v>10</v>
      </c>
      <c r="I98" s="55">
        <v>466.1</v>
      </c>
      <c r="J98" s="56" t="s">
        <v>25</v>
      </c>
      <c r="K98" s="25"/>
    </row>
    <row r="99" spans="1:11" x14ac:dyDescent="0.3">
      <c r="A99" s="16" t="s">
        <v>20</v>
      </c>
      <c r="B99" s="16" t="s">
        <v>75</v>
      </c>
      <c r="C99" s="16" t="s">
        <v>22</v>
      </c>
      <c r="D99" s="23">
        <v>87</v>
      </c>
      <c r="E99" s="53" t="s">
        <v>480</v>
      </c>
      <c r="F99" s="54">
        <v>43211</v>
      </c>
      <c r="G99" s="48">
        <f t="shared" si="1"/>
        <v>43333</v>
      </c>
      <c r="H99" s="55">
        <v>5</v>
      </c>
      <c r="I99" s="55">
        <v>5244.1</v>
      </c>
      <c r="J99" s="56" t="s">
        <v>28</v>
      </c>
      <c r="K99" s="25"/>
    </row>
    <row r="100" spans="1:11" x14ac:dyDescent="0.3">
      <c r="A100" s="16" t="s">
        <v>20</v>
      </c>
      <c r="B100" s="16" t="s">
        <v>75</v>
      </c>
      <c r="C100" s="16" t="s">
        <v>22</v>
      </c>
      <c r="D100" s="23">
        <v>88</v>
      </c>
      <c r="E100" s="53" t="s">
        <v>481</v>
      </c>
      <c r="F100" s="54">
        <v>43209</v>
      </c>
      <c r="G100" s="48">
        <f t="shared" si="1"/>
        <v>43331</v>
      </c>
      <c r="H100" s="55">
        <v>15</v>
      </c>
      <c r="I100" s="55">
        <v>466.1</v>
      </c>
      <c r="J100" s="56" t="s">
        <v>23</v>
      </c>
      <c r="K100" s="25"/>
    </row>
    <row r="101" spans="1:11" x14ac:dyDescent="0.3">
      <c r="A101" s="16" t="s">
        <v>20</v>
      </c>
      <c r="B101" s="16" t="s">
        <v>75</v>
      </c>
      <c r="C101" s="16" t="s">
        <v>22</v>
      </c>
      <c r="D101" s="23">
        <v>89</v>
      </c>
      <c r="E101" s="53" t="s">
        <v>482</v>
      </c>
      <c r="F101" s="54">
        <v>43216</v>
      </c>
      <c r="G101" s="48">
        <f t="shared" si="1"/>
        <v>43338</v>
      </c>
      <c r="H101" s="55">
        <v>5</v>
      </c>
      <c r="I101" s="55">
        <v>466.1</v>
      </c>
      <c r="J101" s="56" t="s">
        <v>27</v>
      </c>
      <c r="K101" s="25"/>
    </row>
    <row r="102" spans="1:11" x14ac:dyDescent="0.3">
      <c r="A102" s="16" t="s">
        <v>20</v>
      </c>
      <c r="B102" s="16" t="s">
        <v>75</v>
      </c>
      <c r="C102" s="16" t="s">
        <v>22</v>
      </c>
      <c r="D102" s="23">
        <v>90</v>
      </c>
      <c r="E102" s="53" t="s">
        <v>483</v>
      </c>
      <c r="F102" s="54">
        <v>43210</v>
      </c>
      <c r="G102" s="48">
        <f t="shared" si="1"/>
        <v>43332</v>
      </c>
      <c r="H102" s="55">
        <v>10</v>
      </c>
      <c r="I102" s="55">
        <v>466.1</v>
      </c>
      <c r="J102" s="56" t="s">
        <v>69</v>
      </c>
      <c r="K102" s="25"/>
    </row>
    <row r="103" spans="1:11" x14ac:dyDescent="0.3">
      <c r="A103" s="16" t="s">
        <v>20</v>
      </c>
      <c r="B103" s="16" t="s">
        <v>75</v>
      </c>
      <c r="C103" s="16" t="s">
        <v>22</v>
      </c>
      <c r="D103" s="23">
        <v>91</v>
      </c>
      <c r="E103" s="53" t="s">
        <v>484</v>
      </c>
      <c r="F103" s="54">
        <v>43216</v>
      </c>
      <c r="G103" s="48">
        <f t="shared" si="1"/>
        <v>43338</v>
      </c>
      <c r="H103" s="55">
        <v>15</v>
      </c>
      <c r="I103" s="55">
        <v>466.1</v>
      </c>
      <c r="J103" s="56" t="s">
        <v>27</v>
      </c>
      <c r="K103" s="25"/>
    </row>
    <row r="104" spans="1:11" x14ac:dyDescent="0.3">
      <c r="A104" s="16" t="s">
        <v>20</v>
      </c>
      <c r="B104" s="16" t="s">
        <v>75</v>
      </c>
      <c r="C104" s="16" t="s">
        <v>22</v>
      </c>
      <c r="D104" s="23">
        <v>92</v>
      </c>
      <c r="E104" s="53" t="s">
        <v>485</v>
      </c>
      <c r="F104" s="54">
        <v>43217</v>
      </c>
      <c r="G104" s="48">
        <f t="shared" si="1"/>
        <v>43339</v>
      </c>
      <c r="H104" s="55">
        <v>5</v>
      </c>
      <c r="I104" s="55">
        <v>466.1</v>
      </c>
      <c r="J104" s="56" t="s">
        <v>74</v>
      </c>
      <c r="K104" s="25"/>
    </row>
    <row r="105" spans="1:11" x14ac:dyDescent="0.3">
      <c r="A105" s="16" t="s">
        <v>20</v>
      </c>
      <c r="B105" s="16" t="s">
        <v>75</v>
      </c>
      <c r="C105" s="16" t="s">
        <v>22</v>
      </c>
      <c r="D105" s="23">
        <v>93</v>
      </c>
      <c r="E105" s="53" t="s">
        <v>486</v>
      </c>
      <c r="F105" s="54">
        <v>43210</v>
      </c>
      <c r="G105" s="48">
        <f t="shared" si="1"/>
        <v>43332</v>
      </c>
      <c r="H105" s="55">
        <v>5</v>
      </c>
      <c r="I105" s="55">
        <v>5244.1</v>
      </c>
      <c r="J105" s="56" t="s">
        <v>28</v>
      </c>
      <c r="K105" s="24"/>
    </row>
    <row r="106" spans="1:11" x14ac:dyDescent="0.3">
      <c r="A106" s="16" t="s">
        <v>20</v>
      </c>
      <c r="B106" s="16" t="s">
        <v>75</v>
      </c>
      <c r="C106" s="16" t="s">
        <v>22</v>
      </c>
      <c r="D106" s="23">
        <v>94</v>
      </c>
      <c r="E106" s="53" t="s">
        <v>487</v>
      </c>
      <c r="F106" s="54">
        <v>43217</v>
      </c>
      <c r="G106" s="48">
        <f t="shared" si="1"/>
        <v>43339</v>
      </c>
      <c r="H106" s="55">
        <v>5</v>
      </c>
      <c r="I106" s="55">
        <v>466.1</v>
      </c>
      <c r="J106" s="56" t="s">
        <v>26</v>
      </c>
      <c r="K106" s="25"/>
    </row>
    <row r="107" spans="1:11" x14ac:dyDescent="0.3">
      <c r="A107" s="16" t="s">
        <v>20</v>
      </c>
      <c r="B107" s="16" t="s">
        <v>75</v>
      </c>
      <c r="C107" s="16" t="s">
        <v>22</v>
      </c>
      <c r="D107" s="23">
        <v>95</v>
      </c>
      <c r="E107" s="53" t="s">
        <v>488</v>
      </c>
      <c r="F107" s="54">
        <v>43210</v>
      </c>
      <c r="G107" s="48">
        <f t="shared" si="1"/>
        <v>43332</v>
      </c>
      <c r="H107" s="55">
        <v>5</v>
      </c>
      <c r="I107" s="55">
        <v>5244.1</v>
      </c>
      <c r="J107" s="56" t="s">
        <v>28</v>
      </c>
      <c r="K107" s="25"/>
    </row>
    <row r="108" spans="1:11" x14ac:dyDescent="0.3">
      <c r="A108" s="16" t="s">
        <v>20</v>
      </c>
      <c r="B108" s="16" t="s">
        <v>75</v>
      </c>
      <c r="C108" s="16" t="s">
        <v>22</v>
      </c>
      <c r="D108" s="23">
        <v>96</v>
      </c>
      <c r="E108" s="53" t="s">
        <v>489</v>
      </c>
      <c r="F108" s="54">
        <v>43207</v>
      </c>
      <c r="G108" s="48">
        <f t="shared" si="1"/>
        <v>43329</v>
      </c>
      <c r="H108" s="55">
        <v>15</v>
      </c>
      <c r="I108" s="55">
        <v>466.1</v>
      </c>
      <c r="J108" s="56" t="s">
        <v>27</v>
      </c>
      <c r="K108" s="25"/>
    </row>
    <row r="109" spans="1:11" x14ac:dyDescent="0.3">
      <c r="A109" s="16" t="s">
        <v>20</v>
      </c>
      <c r="B109" s="16" t="s">
        <v>75</v>
      </c>
      <c r="C109" s="16" t="s">
        <v>22</v>
      </c>
      <c r="D109" s="23">
        <v>97</v>
      </c>
      <c r="E109" s="53" t="s">
        <v>490</v>
      </c>
      <c r="F109" s="54">
        <v>43207</v>
      </c>
      <c r="G109" s="48">
        <f t="shared" si="1"/>
        <v>43329</v>
      </c>
      <c r="H109" s="55">
        <v>10</v>
      </c>
      <c r="I109" s="55">
        <v>466.1</v>
      </c>
      <c r="J109" s="56" t="s">
        <v>26</v>
      </c>
      <c r="K109" s="25"/>
    </row>
    <row r="110" spans="1:11" x14ac:dyDescent="0.3">
      <c r="A110" s="16" t="s">
        <v>20</v>
      </c>
      <c r="B110" s="16" t="s">
        <v>75</v>
      </c>
      <c r="C110" s="16" t="s">
        <v>22</v>
      </c>
      <c r="D110" s="23">
        <v>98</v>
      </c>
      <c r="E110" s="53" t="s">
        <v>491</v>
      </c>
      <c r="F110" s="54">
        <v>43207</v>
      </c>
      <c r="G110" s="48">
        <f t="shared" si="1"/>
        <v>43329</v>
      </c>
      <c r="H110" s="55">
        <v>15</v>
      </c>
      <c r="I110" s="55">
        <v>466.1</v>
      </c>
      <c r="J110" s="56" t="s">
        <v>27</v>
      </c>
      <c r="K110" s="25"/>
    </row>
    <row r="111" spans="1:11" x14ac:dyDescent="0.3">
      <c r="A111" s="16" t="s">
        <v>20</v>
      </c>
      <c r="B111" s="16" t="s">
        <v>75</v>
      </c>
      <c r="C111" s="16" t="s">
        <v>22</v>
      </c>
      <c r="D111" s="23">
        <v>99</v>
      </c>
      <c r="E111" s="53" t="s">
        <v>492</v>
      </c>
      <c r="F111" s="54">
        <v>43207</v>
      </c>
      <c r="G111" s="48">
        <f t="shared" si="1"/>
        <v>43329</v>
      </c>
      <c r="H111" s="55">
        <v>15</v>
      </c>
      <c r="I111" s="55">
        <v>466.1</v>
      </c>
      <c r="J111" s="56" t="s">
        <v>23</v>
      </c>
      <c r="K111" s="25"/>
    </row>
    <row r="112" spans="1:11" x14ac:dyDescent="0.3">
      <c r="A112" s="16" t="s">
        <v>20</v>
      </c>
      <c r="B112" s="16" t="s">
        <v>75</v>
      </c>
      <c r="C112" s="16" t="s">
        <v>22</v>
      </c>
      <c r="D112" s="23">
        <v>100</v>
      </c>
      <c r="E112" s="53" t="s">
        <v>493</v>
      </c>
      <c r="F112" s="54">
        <v>43209</v>
      </c>
      <c r="G112" s="48">
        <f t="shared" si="1"/>
        <v>43331</v>
      </c>
      <c r="H112" s="55">
        <v>5</v>
      </c>
      <c r="I112" s="55">
        <v>466.1</v>
      </c>
      <c r="J112" s="56" t="s">
        <v>105</v>
      </c>
      <c r="K112" s="24"/>
    </row>
    <row r="113" spans="1:11" x14ac:dyDescent="0.3">
      <c r="A113" s="16" t="s">
        <v>20</v>
      </c>
      <c r="B113" s="16" t="s">
        <v>75</v>
      </c>
      <c r="C113" s="16" t="s">
        <v>22</v>
      </c>
      <c r="D113" s="23">
        <v>101</v>
      </c>
      <c r="E113" s="53" t="s">
        <v>494</v>
      </c>
      <c r="F113" s="54">
        <v>43209</v>
      </c>
      <c r="G113" s="48">
        <f t="shared" si="1"/>
        <v>43331</v>
      </c>
      <c r="H113" s="55">
        <v>5</v>
      </c>
      <c r="I113" s="55">
        <v>5244.1</v>
      </c>
      <c r="J113" s="56" t="s">
        <v>28</v>
      </c>
      <c r="K113" s="25"/>
    </row>
    <row r="114" spans="1:11" x14ac:dyDescent="0.3">
      <c r="A114" s="16" t="s">
        <v>20</v>
      </c>
      <c r="B114" s="16" t="s">
        <v>75</v>
      </c>
      <c r="C114" s="16" t="s">
        <v>22</v>
      </c>
      <c r="D114" s="23">
        <v>102</v>
      </c>
      <c r="E114" s="53" t="s">
        <v>495</v>
      </c>
      <c r="F114" s="54">
        <v>43215</v>
      </c>
      <c r="G114" s="48">
        <f t="shared" si="1"/>
        <v>43337</v>
      </c>
      <c r="H114" s="55">
        <v>15</v>
      </c>
      <c r="I114" s="55">
        <v>466.1</v>
      </c>
      <c r="J114" s="56" t="s">
        <v>27</v>
      </c>
      <c r="K114" s="25"/>
    </row>
    <row r="115" spans="1:11" x14ac:dyDescent="0.3">
      <c r="A115" s="16" t="s">
        <v>20</v>
      </c>
      <c r="B115" s="16" t="s">
        <v>75</v>
      </c>
      <c r="C115" s="16" t="s">
        <v>22</v>
      </c>
      <c r="D115" s="23">
        <v>103</v>
      </c>
      <c r="E115" s="53" t="s">
        <v>496</v>
      </c>
      <c r="F115" s="54">
        <v>43215</v>
      </c>
      <c r="G115" s="48">
        <f t="shared" si="1"/>
        <v>43337</v>
      </c>
      <c r="H115" s="55">
        <v>15</v>
      </c>
      <c r="I115" s="55">
        <v>466.1</v>
      </c>
      <c r="J115" s="56" t="s">
        <v>104</v>
      </c>
      <c r="K115" s="24"/>
    </row>
    <row r="116" spans="1:11" x14ac:dyDescent="0.3">
      <c r="A116" s="16" t="s">
        <v>20</v>
      </c>
      <c r="B116" s="16" t="s">
        <v>75</v>
      </c>
      <c r="C116" s="16" t="s">
        <v>22</v>
      </c>
      <c r="D116" s="23">
        <v>104</v>
      </c>
      <c r="E116" s="53" t="s">
        <v>497</v>
      </c>
      <c r="F116" s="54">
        <v>43218</v>
      </c>
      <c r="G116" s="48">
        <f t="shared" si="1"/>
        <v>43340</v>
      </c>
      <c r="H116" s="55">
        <v>15</v>
      </c>
      <c r="I116" s="55">
        <v>466.1</v>
      </c>
      <c r="J116" s="56" t="s">
        <v>27</v>
      </c>
      <c r="K116" s="25"/>
    </row>
    <row r="117" spans="1:11" x14ac:dyDescent="0.3">
      <c r="A117" s="16" t="s">
        <v>20</v>
      </c>
      <c r="B117" s="16" t="s">
        <v>75</v>
      </c>
      <c r="C117" s="16" t="s">
        <v>22</v>
      </c>
      <c r="D117" s="23">
        <v>105</v>
      </c>
      <c r="E117" s="53" t="s">
        <v>498</v>
      </c>
      <c r="F117" s="54">
        <v>43210</v>
      </c>
      <c r="G117" s="48">
        <f t="shared" si="1"/>
        <v>43332</v>
      </c>
      <c r="H117" s="55">
        <v>15</v>
      </c>
      <c r="I117" s="55">
        <v>15732.3</v>
      </c>
      <c r="J117" s="56" t="s">
        <v>28</v>
      </c>
      <c r="K117" s="25"/>
    </row>
    <row r="118" spans="1:11" x14ac:dyDescent="0.3">
      <c r="A118" s="16" t="s">
        <v>20</v>
      </c>
      <c r="B118" s="16" t="s">
        <v>75</v>
      </c>
      <c r="C118" s="16" t="s">
        <v>22</v>
      </c>
      <c r="D118" s="23">
        <v>106</v>
      </c>
      <c r="E118" s="53" t="s">
        <v>499</v>
      </c>
      <c r="F118" s="54">
        <v>43218</v>
      </c>
      <c r="G118" s="48">
        <f t="shared" si="1"/>
        <v>43340</v>
      </c>
      <c r="H118" s="55">
        <v>15</v>
      </c>
      <c r="I118" s="55">
        <v>15732.3</v>
      </c>
      <c r="J118" s="56" t="s">
        <v>25</v>
      </c>
      <c r="K118" s="25"/>
    </row>
    <row r="119" spans="1:11" x14ac:dyDescent="0.3">
      <c r="A119" s="16" t="s">
        <v>20</v>
      </c>
      <c r="B119" s="16" t="s">
        <v>75</v>
      </c>
      <c r="C119" s="16" t="s">
        <v>22</v>
      </c>
      <c r="D119" s="23">
        <v>107</v>
      </c>
      <c r="E119" s="53" t="s">
        <v>500</v>
      </c>
      <c r="F119" s="54">
        <v>43209</v>
      </c>
      <c r="G119" s="48">
        <f t="shared" si="1"/>
        <v>43331</v>
      </c>
      <c r="H119" s="55">
        <v>11.4</v>
      </c>
      <c r="I119" s="55">
        <v>11956.55</v>
      </c>
      <c r="J119" s="56" t="s">
        <v>26</v>
      </c>
      <c r="K119" s="25"/>
    </row>
    <row r="120" spans="1:11" x14ac:dyDescent="0.3">
      <c r="A120" s="16" t="s">
        <v>20</v>
      </c>
      <c r="B120" s="16" t="s">
        <v>75</v>
      </c>
      <c r="C120" s="16" t="s">
        <v>22</v>
      </c>
      <c r="D120" s="23">
        <v>108</v>
      </c>
      <c r="E120" s="53" t="s">
        <v>501</v>
      </c>
      <c r="F120" s="54">
        <v>43218</v>
      </c>
      <c r="G120" s="48">
        <f t="shared" si="1"/>
        <v>43340</v>
      </c>
      <c r="H120" s="55">
        <v>15</v>
      </c>
      <c r="I120" s="55">
        <v>466.1</v>
      </c>
      <c r="J120" s="56" t="s">
        <v>31</v>
      </c>
      <c r="K120" s="25"/>
    </row>
    <row r="121" spans="1:11" x14ac:dyDescent="0.3">
      <c r="A121" s="16" t="s">
        <v>20</v>
      </c>
      <c r="B121" s="16" t="s">
        <v>75</v>
      </c>
      <c r="C121" s="16" t="s">
        <v>22</v>
      </c>
      <c r="D121" s="23">
        <v>109</v>
      </c>
      <c r="E121" s="53" t="s">
        <v>502</v>
      </c>
      <c r="F121" s="54">
        <v>43215</v>
      </c>
      <c r="G121" s="48">
        <f t="shared" si="1"/>
        <v>43337</v>
      </c>
      <c r="H121" s="55">
        <v>15</v>
      </c>
      <c r="I121" s="55">
        <v>15732.3</v>
      </c>
      <c r="J121" s="56" t="s">
        <v>23</v>
      </c>
      <c r="K121" s="24"/>
    </row>
    <row r="122" spans="1:11" x14ac:dyDescent="0.3">
      <c r="A122" s="16" t="s">
        <v>20</v>
      </c>
      <c r="B122" s="16" t="s">
        <v>75</v>
      </c>
      <c r="C122" s="16" t="s">
        <v>22</v>
      </c>
      <c r="D122" s="23">
        <v>110</v>
      </c>
      <c r="E122" s="53" t="s">
        <v>503</v>
      </c>
      <c r="F122" s="54">
        <v>43210</v>
      </c>
      <c r="G122" s="48">
        <f t="shared" si="1"/>
        <v>43332</v>
      </c>
      <c r="H122" s="55">
        <v>5</v>
      </c>
      <c r="I122" s="55">
        <v>5244.1</v>
      </c>
      <c r="J122" s="56" t="s">
        <v>28</v>
      </c>
      <c r="K122" s="25"/>
    </row>
    <row r="123" spans="1:11" x14ac:dyDescent="0.3">
      <c r="A123" s="16" t="s">
        <v>20</v>
      </c>
      <c r="B123" s="16" t="s">
        <v>75</v>
      </c>
      <c r="C123" s="16" t="s">
        <v>22</v>
      </c>
      <c r="D123" s="23">
        <v>111</v>
      </c>
      <c r="E123" s="53" t="s">
        <v>504</v>
      </c>
      <c r="F123" s="54">
        <v>43215</v>
      </c>
      <c r="G123" s="48">
        <f t="shared" si="1"/>
        <v>43337</v>
      </c>
      <c r="H123" s="55">
        <v>5</v>
      </c>
      <c r="I123" s="55">
        <v>466.1</v>
      </c>
      <c r="J123" s="56" t="s">
        <v>110</v>
      </c>
      <c r="K123" s="25"/>
    </row>
    <row r="124" spans="1:11" x14ac:dyDescent="0.3">
      <c r="A124" s="16" t="s">
        <v>20</v>
      </c>
      <c r="B124" s="16" t="s">
        <v>75</v>
      </c>
      <c r="C124" s="16" t="s">
        <v>22</v>
      </c>
      <c r="D124" s="23">
        <v>112</v>
      </c>
      <c r="E124" s="53" t="s">
        <v>505</v>
      </c>
      <c r="F124" s="54">
        <v>43215</v>
      </c>
      <c r="G124" s="48">
        <f t="shared" si="1"/>
        <v>43337</v>
      </c>
      <c r="H124" s="55">
        <v>10</v>
      </c>
      <c r="I124" s="55">
        <v>466.1</v>
      </c>
      <c r="J124" s="56" t="s">
        <v>69</v>
      </c>
      <c r="K124" s="25"/>
    </row>
    <row r="125" spans="1:11" x14ac:dyDescent="0.3">
      <c r="A125" s="16" t="s">
        <v>20</v>
      </c>
      <c r="B125" s="16" t="s">
        <v>75</v>
      </c>
      <c r="C125" s="16" t="s">
        <v>22</v>
      </c>
      <c r="D125" s="23">
        <v>113</v>
      </c>
      <c r="E125" s="53" t="s">
        <v>506</v>
      </c>
      <c r="F125" s="54">
        <v>43210</v>
      </c>
      <c r="G125" s="48">
        <f t="shared" si="1"/>
        <v>43332</v>
      </c>
      <c r="H125" s="55">
        <v>5</v>
      </c>
      <c r="I125" s="55">
        <v>5244.1</v>
      </c>
      <c r="J125" s="56" t="s">
        <v>28</v>
      </c>
      <c r="K125" s="25"/>
    </row>
    <row r="126" spans="1:11" x14ac:dyDescent="0.3">
      <c r="A126" s="16" t="s">
        <v>20</v>
      </c>
      <c r="B126" s="16" t="s">
        <v>75</v>
      </c>
      <c r="C126" s="16" t="s">
        <v>22</v>
      </c>
      <c r="D126" s="23">
        <v>114</v>
      </c>
      <c r="E126" s="53" t="s">
        <v>507</v>
      </c>
      <c r="F126" s="54">
        <v>43213</v>
      </c>
      <c r="G126" s="48">
        <f t="shared" si="1"/>
        <v>43335</v>
      </c>
      <c r="H126" s="55">
        <v>5</v>
      </c>
      <c r="I126" s="55">
        <v>466.1</v>
      </c>
      <c r="J126" s="56" t="s">
        <v>106</v>
      </c>
      <c r="K126" s="25"/>
    </row>
    <row r="127" spans="1:11" x14ac:dyDescent="0.3">
      <c r="A127" s="16" t="s">
        <v>20</v>
      </c>
      <c r="B127" s="16" t="s">
        <v>75</v>
      </c>
      <c r="C127" s="16" t="s">
        <v>22</v>
      </c>
      <c r="D127" s="23">
        <v>115</v>
      </c>
      <c r="E127" s="53" t="s">
        <v>508</v>
      </c>
      <c r="F127" s="54">
        <v>43214</v>
      </c>
      <c r="G127" s="48">
        <f t="shared" si="1"/>
        <v>43336</v>
      </c>
      <c r="H127" s="55">
        <v>5</v>
      </c>
      <c r="I127" s="55">
        <v>466.1</v>
      </c>
      <c r="J127" s="56" t="s">
        <v>106</v>
      </c>
      <c r="K127" s="25"/>
    </row>
    <row r="128" spans="1:11" x14ac:dyDescent="0.3">
      <c r="A128" s="16" t="s">
        <v>20</v>
      </c>
      <c r="B128" s="16" t="s">
        <v>75</v>
      </c>
      <c r="C128" s="16" t="s">
        <v>22</v>
      </c>
      <c r="D128" s="23">
        <v>116</v>
      </c>
      <c r="E128" s="53" t="s">
        <v>509</v>
      </c>
      <c r="F128" s="54">
        <v>43214</v>
      </c>
      <c r="G128" s="48">
        <f t="shared" si="1"/>
        <v>43336</v>
      </c>
      <c r="H128" s="55">
        <v>10</v>
      </c>
      <c r="I128" s="55">
        <v>466.1</v>
      </c>
      <c r="J128" s="56" t="s">
        <v>109</v>
      </c>
    </row>
    <row r="129" spans="1:10" x14ac:dyDescent="0.3">
      <c r="A129" s="16" t="s">
        <v>20</v>
      </c>
      <c r="B129" s="16" t="s">
        <v>75</v>
      </c>
      <c r="C129" s="16" t="s">
        <v>22</v>
      </c>
      <c r="D129" s="23">
        <v>117</v>
      </c>
      <c r="E129" s="53" t="s">
        <v>510</v>
      </c>
      <c r="F129" s="54">
        <v>43210</v>
      </c>
      <c r="G129" s="48">
        <f t="shared" si="1"/>
        <v>43332</v>
      </c>
      <c r="H129" s="55">
        <v>5</v>
      </c>
      <c r="I129" s="55">
        <v>466.1</v>
      </c>
      <c r="J129" s="56" t="s">
        <v>28</v>
      </c>
    </row>
    <row r="130" spans="1:10" x14ac:dyDescent="0.3">
      <c r="A130" s="16" t="s">
        <v>20</v>
      </c>
      <c r="B130" s="16" t="s">
        <v>75</v>
      </c>
      <c r="C130" s="16" t="s">
        <v>22</v>
      </c>
      <c r="D130" s="23">
        <v>118</v>
      </c>
      <c r="E130" s="53" t="s">
        <v>511</v>
      </c>
      <c r="F130" s="54">
        <v>43214</v>
      </c>
      <c r="G130" s="48">
        <f t="shared" si="1"/>
        <v>43336</v>
      </c>
      <c r="H130" s="55">
        <v>5</v>
      </c>
      <c r="I130" s="55">
        <v>466.1</v>
      </c>
      <c r="J130" s="56" t="s">
        <v>105</v>
      </c>
    </row>
    <row r="131" spans="1:10" x14ac:dyDescent="0.3">
      <c r="A131" s="16" t="s">
        <v>20</v>
      </c>
      <c r="B131" s="16" t="s">
        <v>75</v>
      </c>
      <c r="C131" s="16" t="s">
        <v>22</v>
      </c>
      <c r="D131" s="23">
        <v>119</v>
      </c>
      <c r="E131" s="53" t="s">
        <v>512</v>
      </c>
      <c r="F131" s="54">
        <v>43214</v>
      </c>
      <c r="G131" s="48">
        <f t="shared" si="1"/>
        <v>43336</v>
      </c>
      <c r="H131" s="55">
        <v>10</v>
      </c>
      <c r="I131" s="55">
        <v>466.1</v>
      </c>
      <c r="J131" s="56" t="s">
        <v>124</v>
      </c>
    </row>
    <row r="132" spans="1:10" x14ac:dyDescent="0.3">
      <c r="A132" s="16" t="s">
        <v>20</v>
      </c>
      <c r="B132" s="16" t="s">
        <v>75</v>
      </c>
      <c r="C132" s="16" t="s">
        <v>22</v>
      </c>
      <c r="D132" s="23">
        <v>120</v>
      </c>
      <c r="E132" s="53" t="s">
        <v>513</v>
      </c>
      <c r="F132" s="54">
        <v>43213</v>
      </c>
      <c r="G132" s="48">
        <f t="shared" si="1"/>
        <v>43335</v>
      </c>
      <c r="H132" s="55">
        <v>10</v>
      </c>
      <c r="I132" s="55">
        <v>466.1</v>
      </c>
      <c r="J132" s="56" t="s">
        <v>25</v>
      </c>
    </row>
    <row r="133" spans="1:10" x14ac:dyDescent="0.3">
      <c r="A133" s="16" t="s">
        <v>20</v>
      </c>
      <c r="B133" s="16" t="s">
        <v>75</v>
      </c>
      <c r="C133" s="16" t="s">
        <v>22</v>
      </c>
      <c r="D133" s="23">
        <v>121</v>
      </c>
      <c r="E133" s="53" t="s">
        <v>514</v>
      </c>
      <c r="F133" s="54">
        <v>43213</v>
      </c>
      <c r="G133" s="48">
        <f t="shared" si="1"/>
        <v>43335</v>
      </c>
      <c r="H133" s="55">
        <v>15</v>
      </c>
      <c r="I133" s="55">
        <v>466.1</v>
      </c>
      <c r="J133" s="56" t="s">
        <v>27</v>
      </c>
    </row>
    <row r="134" spans="1:10" x14ac:dyDescent="0.3">
      <c r="A134" s="16" t="s">
        <v>20</v>
      </c>
      <c r="B134" s="16" t="s">
        <v>75</v>
      </c>
      <c r="C134" s="16" t="s">
        <v>22</v>
      </c>
      <c r="D134" s="23">
        <v>122</v>
      </c>
      <c r="E134" s="53" t="s">
        <v>515</v>
      </c>
      <c r="F134" s="54">
        <v>43213</v>
      </c>
      <c r="G134" s="48">
        <f t="shared" si="1"/>
        <v>43335</v>
      </c>
      <c r="H134" s="55">
        <v>15</v>
      </c>
      <c r="I134" s="55">
        <v>466.1</v>
      </c>
      <c r="J134" s="56" t="s">
        <v>23</v>
      </c>
    </row>
    <row r="135" spans="1:10" x14ac:dyDescent="0.3">
      <c r="A135" s="16" t="s">
        <v>20</v>
      </c>
      <c r="B135" s="16" t="s">
        <v>75</v>
      </c>
      <c r="C135" s="16" t="s">
        <v>22</v>
      </c>
      <c r="D135" s="23">
        <v>123</v>
      </c>
      <c r="E135" s="53" t="s">
        <v>516</v>
      </c>
      <c r="F135" s="54">
        <v>43213</v>
      </c>
      <c r="G135" s="48">
        <f t="shared" si="1"/>
        <v>43335</v>
      </c>
      <c r="H135" s="55">
        <v>15</v>
      </c>
      <c r="I135" s="55">
        <v>466.1</v>
      </c>
      <c r="J135" s="56" t="s">
        <v>124</v>
      </c>
    </row>
    <row r="136" spans="1:10" x14ac:dyDescent="0.3">
      <c r="A136" s="16" t="s">
        <v>20</v>
      </c>
      <c r="B136" s="16" t="s">
        <v>75</v>
      </c>
      <c r="C136" s="16" t="s">
        <v>22</v>
      </c>
      <c r="D136" s="23">
        <v>124</v>
      </c>
      <c r="E136" s="53" t="s">
        <v>517</v>
      </c>
      <c r="F136" s="54">
        <v>43217</v>
      </c>
      <c r="G136" s="48">
        <f t="shared" si="1"/>
        <v>43339</v>
      </c>
      <c r="H136" s="55">
        <v>10</v>
      </c>
      <c r="I136" s="55">
        <v>10488.2</v>
      </c>
      <c r="J136" s="56" t="s">
        <v>124</v>
      </c>
    </row>
    <row r="137" spans="1:10" x14ac:dyDescent="0.3">
      <c r="A137" s="16" t="s">
        <v>20</v>
      </c>
      <c r="B137" s="16" t="s">
        <v>75</v>
      </c>
      <c r="C137" s="16" t="s">
        <v>22</v>
      </c>
      <c r="D137" s="23">
        <v>125</v>
      </c>
      <c r="E137" s="53" t="s">
        <v>518</v>
      </c>
      <c r="F137" s="54">
        <v>43214</v>
      </c>
      <c r="G137" s="48">
        <f t="shared" si="1"/>
        <v>43336</v>
      </c>
      <c r="H137" s="55">
        <v>5</v>
      </c>
      <c r="I137" s="55">
        <v>466.1</v>
      </c>
      <c r="J137" s="56" t="s">
        <v>23</v>
      </c>
    </row>
    <row r="138" spans="1:10" x14ac:dyDescent="0.3">
      <c r="A138" s="16" t="s">
        <v>20</v>
      </c>
      <c r="B138" s="16" t="s">
        <v>75</v>
      </c>
      <c r="C138" s="16" t="s">
        <v>22</v>
      </c>
      <c r="D138" s="23">
        <v>126</v>
      </c>
      <c r="E138" s="53" t="s">
        <v>519</v>
      </c>
      <c r="F138" s="54">
        <v>43216</v>
      </c>
      <c r="G138" s="48">
        <f t="shared" si="1"/>
        <v>43338</v>
      </c>
      <c r="H138" s="55">
        <v>100</v>
      </c>
      <c r="I138" s="55">
        <v>27104.82</v>
      </c>
      <c r="J138" s="56" t="s">
        <v>69</v>
      </c>
    </row>
    <row r="139" spans="1:10" x14ac:dyDescent="0.3">
      <c r="A139" s="16" t="s">
        <v>20</v>
      </c>
      <c r="B139" s="16" t="s">
        <v>75</v>
      </c>
      <c r="C139" s="16" t="s">
        <v>22</v>
      </c>
      <c r="D139" s="23">
        <v>127</v>
      </c>
      <c r="E139" s="53" t="s">
        <v>520</v>
      </c>
      <c r="F139" s="54">
        <v>43215</v>
      </c>
      <c r="G139" s="48">
        <f t="shared" si="1"/>
        <v>43337</v>
      </c>
      <c r="H139" s="55">
        <v>15</v>
      </c>
      <c r="I139" s="55">
        <v>466.1</v>
      </c>
      <c r="J139" s="56" t="s">
        <v>25</v>
      </c>
    </row>
    <row r="140" spans="1:10" x14ac:dyDescent="0.3">
      <c r="A140" s="16" t="s">
        <v>20</v>
      </c>
      <c r="B140" s="16" t="s">
        <v>75</v>
      </c>
      <c r="C140" s="16" t="s">
        <v>22</v>
      </c>
      <c r="D140" s="23">
        <v>128</v>
      </c>
      <c r="E140" s="53" t="s">
        <v>521</v>
      </c>
      <c r="F140" s="54">
        <v>43215</v>
      </c>
      <c r="G140" s="48">
        <f t="shared" si="1"/>
        <v>43337</v>
      </c>
      <c r="H140" s="55">
        <v>15</v>
      </c>
      <c r="I140" s="55">
        <v>466.1</v>
      </c>
      <c r="J140" s="56" t="s">
        <v>124</v>
      </c>
    </row>
    <row r="141" spans="1:10" x14ac:dyDescent="0.3">
      <c r="A141" s="16" t="s">
        <v>20</v>
      </c>
      <c r="B141" s="16" t="s">
        <v>75</v>
      </c>
      <c r="C141" s="16" t="s">
        <v>22</v>
      </c>
      <c r="D141" s="23">
        <v>129</v>
      </c>
      <c r="E141" s="53" t="s">
        <v>522</v>
      </c>
      <c r="F141" s="54">
        <v>43216</v>
      </c>
      <c r="G141" s="48">
        <f t="shared" si="1"/>
        <v>43338</v>
      </c>
      <c r="H141" s="55">
        <v>5</v>
      </c>
      <c r="I141" s="55">
        <v>466.1</v>
      </c>
      <c r="J141" s="56" t="s">
        <v>104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32"/>
  <sheetViews>
    <sheetView view="pageBreakPreview" zoomScale="80" zoomScaleNormal="80" zoomScaleSheetLayoutView="80" workbookViewId="0">
      <selection activeCell="A9" sqref="A9:K9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91" t="s">
        <v>11</v>
      </c>
      <c r="B5" s="93" t="s">
        <v>0</v>
      </c>
      <c r="C5" s="93" t="s">
        <v>2</v>
      </c>
      <c r="D5" s="95" t="s">
        <v>3</v>
      </c>
      <c r="E5" s="96"/>
      <c r="F5" s="96" t="s">
        <v>4</v>
      </c>
      <c r="G5" s="96"/>
      <c r="H5" s="96" t="s">
        <v>5</v>
      </c>
      <c r="I5" s="96"/>
      <c r="J5" s="96" t="s">
        <v>6</v>
      </c>
      <c r="K5" s="96"/>
    </row>
    <row r="6" spans="1:13" s="6" customFormat="1" ht="15" customHeight="1" x14ac:dyDescent="0.25">
      <c r="A6" s="92"/>
      <c r="B6" s="94"/>
      <c r="C6" s="94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75</v>
      </c>
      <c r="C8" s="16" t="s">
        <v>22</v>
      </c>
      <c r="D8" s="18">
        <v>239</v>
      </c>
      <c r="E8" s="17">
        <v>8.84</v>
      </c>
      <c r="F8" s="19">
        <v>120</v>
      </c>
      <c r="G8" s="17">
        <v>1.53</v>
      </c>
      <c r="H8" s="65">
        <v>242</v>
      </c>
      <c r="I8" s="66">
        <v>2.95</v>
      </c>
      <c r="J8" s="65">
        <v>13</v>
      </c>
      <c r="K8" s="66">
        <v>0.33</v>
      </c>
    </row>
    <row r="9" spans="1:13" ht="35.25" customHeight="1" x14ac:dyDescent="0.3">
      <c r="A9" s="90" t="s">
        <v>12</v>
      </c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3" ht="13.9" x14ac:dyDescent="0.25">
      <c r="J10" s="1" t="s">
        <v>35</v>
      </c>
    </row>
    <row r="11" spans="1:13" ht="94.5" x14ac:dyDescent="0.3">
      <c r="A11" s="61" t="s">
        <v>11</v>
      </c>
      <c r="B11" s="62" t="s">
        <v>0</v>
      </c>
      <c r="C11" s="62" t="s">
        <v>2</v>
      </c>
      <c r="D11" s="63" t="s">
        <v>8</v>
      </c>
      <c r="E11" s="64" t="s">
        <v>14</v>
      </c>
      <c r="F11" s="64" t="s">
        <v>15</v>
      </c>
      <c r="G11" s="64" t="s">
        <v>16</v>
      </c>
      <c r="H11" s="64" t="s">
        <v>17</v>
      </c>
      <c r="I11" s="64" t="s">
        <v>18</v>
      </c>
      <c r="J11" s="64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75</v>
      </c>
      <c r="C13" s="16" t="s">
        <v>22</v>
      </c>
      <c r="D13" s="23">
        <v>1</v>
      </c>
      <c r="E13" s="53" t="s">
        <v>523</v>
      </c>
      <c r="F13" s="54">
        <v>43223</v>
      </c>
      <c r="G13" s="48">
        <f>F13+122</f>
        <v>43345</v>
      </c>
      <c r="H13" s="55">
        <v>5</v>
      </c>
      <c r="I13" s="55">
        <v>466.1</v>
      </c>
      <c r="J13" s="56" t="s">
        <v>124</v>
      </c>
      <c r="K13" s="25"/>
    </row>
    <row r="14" spans="1:13" x14ac:dyDescent="0.3">
      <c r="A14" s="16" t="s">
        <v>20</v>
      </c>
      <c r="B14" s="16" t="s">
        <v>75</v>
      </c>
      <c r="C14" s="16" t="s">
        <v>22</v>
      </c>
      <c r="D14" s="23">
        <v>2</v>
      </c>
      <c r="E14" s="53" t="s">
        <v>524</v>
      </c>
      <c r="F14" s="54">
        <v>43224</v>
      </c>
      <c r="G14" s="48">
        <f t="shared" ref="G14:G77" si="0">F14+122</f>
        <v>43346</v>
      </c>
      <c r="H14" s="55">
        <v>10</v>
      </c>
      <c r="I14" s="55">
        <v>466.1</v>
      </c>
      <c r="J14" s="56" t="s">
        <v>110</v>
      </c>
      <c r="K14" s="25"/>
    </row>
    <row r="15" spans="1:13" x14ac:dyDescent="0.3">
      <c r="A15" s="16" t="s">
        <v>20</v>
      </c>
      <c r="B15" s="16" t="s">
        <v>75</v>
      </c>
      <c r="C15" s="16" t="s">
        <v>22</v>
      </c>
      <c r="D15" s="23">
        <v>3</v>
      </c>
      <c r="E15" s="53" t="s">
        <v>525</v>
      </c>
      <c r="F15" s="54">
        <v>43223</v>
      </c>
      <c r="G15" s="48">
        <f t="shared" si="0"/>
        <v>43345</v>
      </c>
      <c r="H15" s="55">
        <v>5</v>
      </c>
      <c r="I15" s="55">
        <v>466.1</v>
      </c>
      <c r="J15" s="56" t="s">
        <v>28</v>
      </c>
      <c r="K15" s="25"/>
    </row>
    <row r="16" spans="1:13" x14ac:dyDescent="0.3">
      <c r="A16" s="16" t="s">
        <v>20</v>
      </c>
      <c r="B16" s="16" t="s">
        <v>75</v>
      </c>
      <c r="C16" s="16" t="s">
        <v>22</v>
      </c>
      <c r="D16" s="23">
        <v>4</v>
      </c>
      <c r="E16" s="53" t="s">
        <v>526</v>
      </c>
      <c r="F16" s="54">
        <v>43223</v>
      </c>
      <c r="G16" s="48">
        <f t="shared" si="0"/>
        <v>43345</v>
      </c>
      <c r="H16" s="55">
        <v>15</v>
      </c>
      <c r="I16" s="55">
        <v>466.1</v>
      </c>
      <c r="J16" s="56" t="s">
        <v>74</v>
      </c>
      <c r="K16" s="25"/>
    </row>
    <row r="17" spans="1:11" x14ac:dyDescent="0.3">
      <c r="A17" s="16" t="s">
        <v>20</v>
      </c>
      <c r="B17" s="16" t="s">
        <v>75</v>
      </c>
      <c r="C17" s="16" t="s">
        <v>22</v>
      </c>
      <c r="D17" s="23">
        <v>5</v>
      </c>
      <c r="E17" s="53" t="s">
        <v>527</v>
      </c>
      <c r="F17" s="54">
        <v>43223</v>
      </c>
      <c r="G17" s="48">
        <f t="shared" si="0"/>
        <v>43345</v>
      </c>
      <c r="H17" s="55">
        <v>10</v>
      </c>
      <c r="I17" s="55">
        <v>466.1</v>
      </c>
      <c r="J17" s="56" t="s">
        <v>26</v>
      </c>
      <c r="K17" s="24"/>
    </row>
    <row r="18" spans="1:11" x14ac:dyDescent="0.3">
      <c r="A18" s="16" t="s">
        <v>20</v>
      </c>
      <c r="B18" s="16" t="s">
        <v>75</v>
      </c>
      <c r="C18" s="16" t="s">
        <v>22</v>
      </c>
      <c r="D18" s="23">
        <v>6</v>
      </c>
      <c r="E18" s="53" t="s">
        <v>528</v>
      </c>
      <c r="F18" s="54">
        <v>43223</v>
      </c>
      <c r="G18" s="48">
        <f t="shared" si="0"/>
        <v>43345</v>
      </c>
      <c r="H18" s="55">
        <v>3</v>
      </c>
      <c r="I18" s="55">
        <v>3146.46</v>
      </c>
      <c r="J18" s="56" t="s">
        <v>26</v>
      </c>
      <c r="K18" s="25"/>
    </row>
    <row r="19" spans="1:11" x14ac:dyDescent="0.3">
      <c r="A19" s="16" t="s">
        <v>20</v>
      </c>
      <c r="B19" s="16" t="s">
        <v>75</v>
      </c>
      <c r="C19" s="16" t="s">
        <v>22</v>
      </c>
      <c r="D19" s="23">
        <v>7</v>
      </c>
      <c r="E19" s="53" t="s">
        <v>529</v>
      </c>
      <c r="F19" s="54">
        <v>43223</v>
      </c>
      <c r="G19" s="48">
        <f t="shared" si="0"/>
        <v>43345</v>
      </c>
      <c r="H19" s="55">
        <v>5</v>
      </c>
      <c r="I19" s="55">
        <v>466.1</v>
      </c>
      <c r="J19" s="56" t="s">
        <v>69</v>
      </c>
      <c r="K19" s="24"/>
    </row>
    <row r="20" spans="1:11" x14ac:dyDescent="0.3">
      <c r="A20" s="16" t="s">
        <v>20</v>
      </c>
      <c r="B20" s="16" t="s">
        <v>75</v>
      </c>
      <c r="C20" s="16" t="s">
        <v>22</v>
      </c>
      <c r="D20" s="23">
        <v>8</v>
      </c>
      <c r="E20" s="53" t="s">
        <v>530</v>
      </c>
      <c r="F20" s="54">
        <v>43224</v>
      </c>
      <c r="G20" s="48">
        <f t="shared" si="0"/>
        <v>43346</v>
      </c>
      <c r="H20" s="55">
        <v>5</v>
      </c>
      <c r="I20" s="55">
        <v>466.1</v>
      </c>
      <c r="J20" s="56" t="s">
        <v>28</v>
      </c>
      <c r="K20" s="24"/>
    </row>
    <row r="21" spans="1:11" x14ac:dyDescent="0.3">
      <c r="A21" s="16" t="s">
        <v>20</v>
      </c>
      <c r="B21" s="16" t="s">
        <v>75</v>
      </c>
      <c r="C21" s="16" t="s">
        <v>22</v>
      </c>
      <c r="D21" s="23">
        <v>9</v>
      </c>
      <c r="E21" s="53" t="s">
        <v>531</v>
      </c>
      <c r="F21" s="54">
        <v>43230</v>
      </c>
      <c r="G21" s="48">
        <f t="shared" si="0"/>
        <v>43352</v>
      </c>
      <c r="H21" s="55">
        <v>10</v>
      </c>
      <c r="I21" s="55">
        <v>466.1</v>
      </c>
      <c r="J21" s="56" t="s">
        <v>25</v>
      </c>
      <c r="K21" s="24"/>
    </row>
    <row r="22" spans="1:11" x14ac:dyDescent="0.3">
      <c r="A22" s="16" t="s">
        <v>20</v>
      </c>
      <c r="B22" s="16" t="s">
        <v>75</v>
      </c>
      <c r="C22" s="16" t="s">
        <v>22</v>
      </c>
      <c r="D22" s="23">
        <v>10</v>
      </c>
      <c r="E22" s="53" t="s">
        <v>532</v>
      </c>
      <c r="F22" s="54">
        <v>43230</v>
      </c>
      <c r="G22" s="48">
        <f t="shared" si="0"/>
        <v>43352</v>
      </c>
      <c r="H22" s="55">
        <v>15</v>
      </c>
      <c r="I22" s="55">
        <v>27104.82</v>
      </c>
      <c r="J22" s="56" t="s">
        <v>23</v>
      </c>
      <c r="K22" s="25"/>
    </row>
    <row r="23" spans="1:11" x14ac:dyDescent="0.3">
      <c r="A23" s="16" t="s">
        <v>20</v>
      </c>
      <c r="B23" s="16" t="s">
        <v>75</v>
      </c>
      <c r="C23" s="16" t="s">
        <v>22</v>
      </c>
      <c r="D23" s="23">
        <v>11</v>
      </c>
      <c r="E23" s="53" t="s">
        <v>533</v>
      </c>
      <c r="F23" s="54">
        <v>43231</v>
      </c>
      <c r="G23" s="48">
        <f t="shared" si="0"/>
        <v>43353</v>
      </c>
      <c r="H23" s="55">
        <v>15</v>
      </c>
      <c r="I23" s="55">
        <v>466.1</v>
      </c>
      <c r="J23" s="56" t="s">
        <v>25</v>
      </c>
      <c r="K23" s="25"/>
    </row>
    <row r="24" spans="1:11" x14ac:dyDescent="0.3">
      <c r="A24" s="16" t="s">
        <v>20</v>
      </c>
      <c r="B24" s="16" t="s">
        <v>75</v>
      </c>
      <c r="C24" s="16" t="s">
        <v>22</v>
      </c>
      <c r="D24" s="23">
        <v>12</v>
      </c>
      <c r="E24" s="53" t="s">
        <v>534</v>
      </c>
      <c r="F24" s="54">
        <v>43234</v>
      </c>
      <c r="G24" s="48">
        <f t="shared" si="0"/>
        <v>43356</v>
      </c>
      <c r="H24" s="55">
        <v>5</v>
      </c>
      <c r="I24" s="55">
        <v>466.1</v>
      </c>
      <c r="J24" s="56" t="s">
        <v>23</v>
      </c>
      <c r="K24" s="25"/>
    </row>
    <row r="25" spans="1:11" x14ac:dyDescent="0.3">
      <c r="A25" s="16" t="s">
        <v>20</v>
      </c>
      <c r="B25" s="16" t="s">
        <v>75</v>
      </c>
      <c r="C25" s="16" t="s">
        <v>22</v>
      </c>
      <c r="D25" s="23">
        <v>13</v>
      </c>
      <c r="E25" s="53" t="s">
        <v>535</v>
      </c>
      <c r="F25" s="54">
        <v>43236</v>
      </c>
      <c r="G25" s="48">
        <f t="shared" si="0"/>
        <v>43358</v>
      </c>
      <c r="H25" s="55">
        <v>5</v>
      </c>
      <c r="I25" s="55">
        <v>466.1</v>
      </c>
      <c r="J25" s="56" t="s">
        <v>29</v>
      </c>
      <c r="K25" s="25"/>
    </row>
    <row r="26" spans="1:11" x14ac:dyDescent="0.3">
      <c r="A26" s="16" t="s">
        <v>20</v>
      </c>
      <c r="B26" s="16" t="s">
        <v>75</v>
      </c>
      <c r="C26" s="16" t="s">
        <v>22</v>
      </c>
      <c r="D26" s="23">
        <v>14</v>
      </c>
      <c r="E26" s="53" t="s">
        <v>536</v>
      </c>
      <c r="F26" s="54">
        <v>43230</v>
      </c>
      <c r="G26" s="48">
        <f t="shared" si="0"/>
        <v>43352</v>
      </c>
      <c r="H26" s="55">
        <v>15</v>
      </c>
      <c r="I26" s="55">
        <v>466.1</v>
      </c>
      <c r="J26" s="56" t="s">
        <v>23</v>
      </c>
      <c r="K26" s="24"/>
    </row>
    <row r="27" spans="1:11" x14ac:dyDescent="0.3">
      <c r="A27" s="16" t="s">
        <v>20</v>
      </c>
      <c r="B27" s="16" t="s">
        <v>75</v>
      </c>
      <c r="C27" s="16" t="s">
        <v>22</v>
      </c>
      <c r="D27" s="23">
        <v>15</v>
      </c>
      <c r="E27" s="53" t="s">
        <v>537</v>
      </c>
      <c r="F27" s="54">
        <v>43223</v>
      </c>
      <c r="G27" s="48">
        <f t="shared" si="0"/>
        <v>43345</v>
      </c>
      <c r="H27" s="55">
        <v>15</v>
      </c>
      <c r="I27" s="55">
        <v>466.1</v>
      </c>
      <c r="J27" s="56" t="s">
        <v>73</v>
      </c>
      <c r="K27" s="25"/>
    </row>
    <row r="28" spans="1:11" x14ac:dyDescent="0.3">
      <c r="A28" s="16" t="s">
        <v>20</v>
      </c>
      <c r="B28" s="16" t="s">
        <v>75</v>
      </c>
      <c r="C28" s="16" t="s">
        <v>22</v>
      </c>
      <c r="D28" s="23">
        <v>16</v>
      </c>
      <c r="E28" s="53" t="s">
        <v>538</v>
      </c>
      <c r="F28" s="54">
        <v>43234</v>
      </c>
      <c r="G28" s="48">
        <f t="shared" si="0"/>
        <v>43356</v>
      </c>
      <c r="H28" s="55">
        <v>15</v>
      </c>
      <c r="I28" s="55">
        <v>466.1</v>
      </c>
      <c r="J28" s="56" t="s">
        <v>105</v>
      </c>
      <c r="K28" s="24"/>
    </row>
    <row r="29" spans="1:11" x14ac:dyDescent="0.3">
      <c r="A29" s="16" t="s">
        <v>20</v>
      </c>
      <c r="B29" s="16" t="s">
        <v>75</v>
      </c>
      <c r="C29" s="16" t="s">
        <v>22</v>
      </c>
      <c r="D29" s="23">
        <v>17</v>
      </c>
      <c r="E29" s="53" t="s">
        <v>539</v>
      </c>
      <c r="F29" s="54">
        <v>43224</v>
      </c>
      <c r="G29" s="48">
        <f t="shared" si="0"/>
        <v>43346</v>
      </c>
      <c r="H29" s="55">
        <v>5</v>
      </c>
      <c r="I29" s="55">
        <v>466.1</v>
      </c>
      <c r="J29" s="56" t="s">
        <v>125</v>
      </c>
      <c r="K29" s="24"/>
    </row>
    <row r="30" spans="1:11" x14ac:dyDescent="0.3">
      <c r="A30" s="16" t="s">
        <v>20</v>
      </c>
      <c r="B30" s="16" t="s">
        <v>75</v>
      </c>
      <c r="C30" s="16" t="s">
        <v>22</v>
      </c>
      <c r="D30" s="23">
        <v>18</v>
      </c>
      <c r="E30" s="53" t="s">
        <v>540</v>
      </c>
      <c r="F30" s="54">
        <v>43235</v>
      </c>
      <c r="G30" s="48">
        <f t="shared" si="0"/>
        <v>43357</v>
      </c>
      <c r="H30" s="55">
        <v>5</v>
      </c>
      <c r="I30" s="55">
        <v>466.1</v>
      </c>
      <c r="J30" s="56" t="s">
        <v>110</v>
      </c>
      <c r="K30" s="25"/>
    </row>
    <row r="31" spans="1:11" x14ac:dyDescent="0.3">
      <c r="A31" s="16" t="s">
        <v>20</v>
      </c>
      <c r="B31" s="16" t="s">
        <v>75</v>
      </c>
      <c r="C31" s="16" t="s">
        <v>22</v>
      </c>
      <c r="D31" s="23">
        <v>19</v>
      </c>
      <c r="E31" s="53" t="s">
        <v>541</v>
      </c>
      <c r="F31" s="54">
        <v>43230</v>
      </c>
      <c r="G31" s="48">
        <f t="shared" si="0"/>
        <v>43352</v>
      </c>
      <c r="H31" s="55">
        <v>15</v>
      </c>
      <c r="I31" s="55">
        <v>466.1</v>
      </c>
      <c r="J31" s="56" t="s">
        <v>26</v>
      </c>
      <c r="K31" s="24"/>
    </row>
    <row r="32" spans="1:11" x14ac:dyDescent="0.3">
      <c r="A32" s="16" t="s">
        <v>20</v>
      </c>
      <c r="B32" s="16" t="s">
        <v>75</v>
      </c>
      <c r="C32" s="16" t="s">
        <v>22</v>
      </c>
      <c r="D32" s="23">
        <v>20</v>
      </c>
      <c r="E32" s="53" t="s">
        <v>542</v>
      </c>
      <c r="F32" s="54">
        <v>43234</v>
      </c>
      <c r="G32" s="48">
        <f t="shared" si="0"/>
        <v>43356</v>
      </c>
      <c r="H32" s="55">
        <v>5</v>
      </c>
      <c r="I32" s="55">
        <v>466.1</v>
      </c>
      <c r="J32" s="56" t="s">
        <v>27</v>
      </c>
      <c r="K32" s="24"/>
    </row>
    <row r="33" spans="1:11" x14ac:dyDescent="0.3">
      <c r="A33" s="16" t="s">
        <v>20</v>
      </c>
      <c r="B33" s="16" t="s">
        <v>75</v>
      </c>
      <c r="C33" s="16" t="s">
        <v>22</v>
      </c>
      <c r="D33" s="23">
        <v>21</v>
      </c>
      <c r="E33" s="53" t="s">
        <v>543</v>
      </c>
      <c r="F33" s="54">
        <v>43231</v>
      </c>
      <c r="G33" s="48">
        <f t="shared" si="0"/>
        <v>43353</v>
      </c>
      <c r="H33" s="55">
        <v>15</v>
      </c>
      <c r="I33" s="55">
        <v>466.1</v>
      </c>
      <c r="J33" s="56" t="s">
        <v>104</v>
      </c>
      <c r="K33" s="24"/>
    </row>
    <row r="34" spans="1:11" x14ac:dyDescent="0.3">
      <c r="A34" s="16" t="s">
        <v>20</v>
      </c>
      <c r="B34" s="16" t="s">
        <v>75</v>
      </c>
      <c r="C34" s="16" t="s">
        <v>22</v>
      </c>
      <c r="D34" s="23">
        <v>22</v>
      </c>
      <c r="E34" s="53" t="s">
        <v>544</v>
      </c>
      <c r="F34" s="54">
        <v>43234</v>
      </c>
      <c r="G34" s="48">
        <f t="shared" si="0"/>
        <v>43356</v>
      </c>
      <c r="H34" s="55">
        <v>15</v>
      </c>
      <c r="I34" s="55">
        <v>466.1</v>
      </c>
      <c r="J34" s="56" t="s">
        <v>27</v>
      </c>
      <c r="K34" s="24"/>
    </row>
    <row r="35" spans="1:11" x14ac:dyDescent="0.3">
      <c r="A35" s="16" t="s">
        <v>20</v>
      </c>
      <c r="B35" s="16" t="s">
        <v>75</v>
      </c>
      <c r="C35" s="16" t="s">
        <v>22</v>
      </c>
      <c r="D35" s="23">
        <v>23</v>
      </c>
      <c r="E35" s="53" t="s">
        <v>545</v>
      </c>
      <c r="F35" s="54">
        <v>43230</v>
      </c>
      <c r="G35" s="48">
        <f t="shared" si="0"/>
        <v>43352</v>
      </c>
      <c r="H35" s="55">
        <v>5</v>
      </c>
      <c r="I35" s="55">
        <v>466.1</v>
      </c>
      <c r="J35" s="56" t="s">
        <v>110</v>
      </c>
      <c r="K35" s="24"/>
    </row>
    <row r="36" spans="1:11" x14ac:dyDescent="0.3">
      <c r="A36" s="16" t="s">
        <v>20</v>
      </c>
      <c r="B36" s="16" t="s">
        <v>75</v>
      </c>
      <c r="C36" s="16" t="s">
        <v>22</v>
      </c>
      <c r="D36" s="23">
        <v>24</v>
      </c>
      <c r="E36" s="53" t="s">
        <v>546</v>
      </c>
      <c r="F36" s="54">
        <v>43230</v>
      </c>
      <c r="G36" s="48">
        <f t="shared" si="0"/>
        <v>43352</v>
      </c>
      <c r="H36" s="55">
        <v>5</v>
      </c>
      <c r="I36" s="55">
        <v>466.1</v>
      </c>
      <c r="J36" s="56" t="s">
        <v>105</v>
      </c>
      <c r="K36" s="24"/>
    </row>
    <row r="37" spans="1:11" x14ac:dyDescent="0.3">
      <c r="A37" s="16" t="s">
        <v>20</v>
      </c>
      <c r="B37" s="16" t="s">
        <v>75</v>
      </c>
      <c r="C37" s="16" t="s">
        <v>22</v>
      </c>
      <c r="D37" s="23">
        <v>25</v>
      </c>
      <c r="E37" s="53" t="s">
        <v>547</v>
      </c>
      <c r="F37" s="54">
        <v>43230</v>
      </c>
      <c r="G37" s="48">
        <f t="shared" si="0"/>
        <v>43352</v>
      </c>
      <c r="H37" s="55">
        <v>15</v>
      </c>
      <c r="I37" s="55">
        <v>466.1</v>
      </c>
      <c r="J37" s="56" t="s">
        <v>23</v>
      </c>
      <c r="K37" s="25"/>
    </row>
    <row r="38" spans="1:11" x14ac:dyDescent="0.3">
      <c r="A38" s="16" t="s">
        <v>20</v>
      </c>
      <c r="B38" s="16" t="s">
        <v>75</v>
      </c>
      <c r="C38" s="16" t="s">
        <v>22</v>
      </c>
      <c r="D38" s="23">
        <v>26</v>
      </c>
      <c r="E38" s="53" t="s">
        <v>548</v>
      </c>
      <c r="F38" s="54">
        <v>43235</v>
      </c>
      <c r="G38" s="48">
        <f t="shared" si="0"/>
        <v>43357</v>
      </c>
      <c r="H38" s="55">
        <v>5</v>
      </c>
      <c r="I38" s="55">
        <v>466.1</v>
      </c>
      <c r="J38" s="56" t="s">
        <v>74</v>
      </c>
      <c r="K38" s="25"/>
    </row>
    <row r="39" spans="1:11" x14ac:dyDescent="0.3">
      <c r="A39" s="16" t="s">
        <v>20</v>
      </c>
      <c r="B39" s="16" t="s">
        <v>75</v>
      </c>
      <c r="C39" s="16" t="s">
        <v>22</v>
      </c>
      <c r="D39" s="23">
        <v>27</v>
      </c>
      <c r="E39" s="53" t="s">
        <v>549</v>
      </c>
      <c r="F39" s="54">
        <v>43228</v>
      </c>
      <c r="G39" s="48">
        <f t="shared" si="0"/>
        <v>43350</v>
      </c>
      <c r="H39" s="55">
        <v>15</v>
      </c>
      <c r="I39" s="55">
        <v>466.1</v>
      </c>
      <c r="J39" s="56" t="s">
        <v>72</v>
      </c>
      <c r="K39" s="24"/>
    </row>
    <row r="40" spans="1:11" x14ac:dyDescent="0.3">
      <c r="A40" s="16" t="s">
        <v>20</v>
      </c>
      <c r="B40" s="16" t="s">
        <v>75</v>
      </c>
      <c r="C40" s="16" t="s">
        <v>22</v>
      </c>
      <c r="D40" s="23">
        <v>28</v>
      </c>
      <c r="E40" s="53" t="s">
        <v>550</v>
      </c>
      <c r="F40" s="54">
        <v>43224</v>
      </c>
      <c r="G40" s="48">
        <f t="shared" si="0"/>
        <v>43346</v>
      </c>
      <c r="H40" s="55">
        <v>5</v>
      </c>
      <c r="I40" s="55">
        <v>466.1</v>
      </c>
      <c r="J40" s="56" t="s">
        <v>23</v>
      </c>
      <c r="K40" s="24"/>
    </row>
    <row r="41" spans="1:11" x14ac:dyDescent="0.3">
      <c r="A41" s="16" t="s">
        <v>20</v>
      </c>
      <c r="B41" s="16" t="s">
        <v>75</v>
      </c>
      <c r="C41" s="16" t="s">
        <v>22</v>
      </c>
      <c r="D41" s="23">
        <v>29</v>
      </c>
      <c r="E41" s="53" t="s">
        <v>551</v>
      </c>
      <c r="F41" s="54">
        <v>43228</v>
      </c>
      <c r="G41" s="48">
        <f t="shared" si="0"/>
        <v>43350</v>
      </c>
      <c r="H41" s="55">
        <v>5</v>
      </c>
      <c r="I41" s="55">
        <v>5244.1</v>
      </c>
      <c r="J41" s="56" t="s">
        <v>71</v>
      </c>
      <c r="K41" s="24"/>
    </row>
    <row r="42" spans="1:11" x14ac:dyDescent="0.3">
      <c r="A42" s="16" t="s">
        <v>20</v>
      </c>
      <c r="B42" s="16" t="s">
        <v>75</v>
      </c>
      <c r="C42" s="16" t="s">
        <v>22</v>
      </c>
      <c r="D42" s="23">
        <v>30</v>
      </c>
      <c r="E42" s="53" t="s">
        <v>552</v>
      </c>
      <c r="F42" s="54">
        <v>43235</v>
      </c>
      <c r="G42" s="48">
        <f t="shared" si="0"/>
        <v>43357</v>
      </c>
      <c r="H42" s="55">
        <v>37.590000000000003</v>
      </c>
      <c r="I42" s="55">
        <v>27104.82</v>
      </c>
      <c r="J42" s="56" t="s">
        <v>109</v>
      </c>
      <c r="K42" s="24"/>
    </row>
    <row r="43" spans="1:11" x14ac:dyDescent="0.3">
      <c r="A43" s="16" t="s">
        <v>20</v>
      </c>
      <c r="B43" s="16" t="s">
        <v>75</v>
      </c>
      <c r="C43" s="16" t="s">
        <v>22</v>
      </c>
      <c r="D43" s="23">
        <v>31</v>
      </c>
      <c r="E43" s="53" t="s">
        <v>553</v>
      </c>
      <c r="F43" s="54">
        <v>43236</v>
      </c>
      <c r="G43" s="48">
        <f t="shared" si="0"/>
        <v>43358</v>
      </c>
      <c r="H43" s="55">
        <v>15</v>
      </c>
      <c r="I43" s="55">
        <v>466.1</v>
      </c>
      <c r="J43" s="56" t="s">
        <v>23</v>
      </c>
      <c r="K43" s="24"/>
    </row>
    <row r="44" spans="1:11" x14ac:dyDescent="0.3">
      <c r="A44" s="16" t="s">
        <v>20</v>
      </c>
      <c r="B44" s="16" t="s">
        <v>75</v>
      </c>
      <c r="C44" s="16" t="s">
        <v>22</v>
      </c>
      <c r="D44" s="23">
        <v>32</v>
      </c>
      <c r="E44" s="53" t="s">
        <v>554</v>
      </c>
      <c r="F44" s="54">
        <v>43239</v>
      </c>
      <c r="G44" s="48">
        <f t="shared" si="0"/>
        <v>43361</v>
      </c>
      <c r="H44" s="55">
        <v>5</v>
      </c>
      <c r="I44" s="55">
        <v>466.1</v>
      </c>
      <c r="J44" s="56" t="s">
        <v>109</v>
      </c>
      <c r="K44" s="25"/>
    </row>
    <row r="45" spans="1:11" x14ac:dyDescent="0.3">
      <c r="A45" s="16" t="s">
        <v>20</v>
      </c>
      <c r="B45" s="16" t="s">
        <v>75</v>
      </c>
      <c r="C45" s="16" t="s">
        <v>22</v>
      </c>
      <c r="D45" s="23">
        <v>33</v>
      </c>
      <c r="E45" s="53" t="s">
        <v>555</v>
      </c>
      <c r="F45" s="54">
        <v>43241</v>
      </c>
      <c r="G45" s="48">
        <f t="shared" si="0"/>
        <v>43363</v>
      </c>
      <c r="H45" s="55">
        <v>30</v>
      </c>
      <c r="I45" s="55">
        <v>27104.82</v>
      </c>
      <c r="J45" s="56" t="s">
        <v>27</v>
      </c>
      <c r="K45" s="24"/>
    </row>
    <row r="46" spans="1:11" x14ac:dyDescent="0.3">
      <c r="A46" s="16" t="s">
        <v>20</v>
      </c>
      <c r="B46" s="16" t="s">
        <v>75</v>
      </c>
      <c r="C46" s="16" t="s">
        <v>22</v>
      </c>
      <c r="D46" s="23">
        <v>34</v>
      </c>
      <c r="E46" s="53" t="s">
        <v>556</v>
      </c>
      <c r="F46" s="54">
        <v>43236</v>
      </c>
      <c r="G46" s="48">
        <f t="shared" si="0"/>
        <v>43358</v>
      </c>
      <c r="H46" s="55">
        <v>5</v>
      </c>
      <c r="I46" s="55">
        <v>466.1</v>
      </c>
      <c r="J46" s="56" t="s">
        <v>110</v>
      </c>
      <c r="K46" s="24"/>
    </row>
    <row r="47" spans="1:11" x14ac:dyDescent="0.3">
      <c r="A47" s="16" t="s">
        <v>20</v>
      </c>
      <c r="B47" s="16" t="s">
        <v>75</v>
      </c>
      <c r="C47" s="16" t="s">
        <v>22</v>
      </c>
      <c r="D47" s="23">
        <v>35</v>
      </c>
      <c r="E47" s="53" t="s">
        <v>557</v>
      </c>
      <c r="F47" s="54">
        <v>43237</v>
      </c>
      <c r="G47" s="48">
        <f t="shared" si="0"/>
        <v>43359</v>
      </c>
      <c r="H47" s="55">
        <v>5</v>
      </c>
      <c r="I47" s="55">
        <v>466.1</v>
      </c>
      <c r="J47" s="56" t="s">
        <v>110</v>
      </c>
      <c r="K47" s="24"/>
    </row>
    <row r="48" spans="1:11" x14ac:dyDescent="0.3">
      <c r="A48" s="16" t="s">
        <v>20</v>
      </c>
      <c r="B48" s="16" t="s">
        <v>75</v>
      </c>
      <c r="C48" s="16" t="s">
        <v>22</v>
      </c>
      <c r="D48" s="23">
        <v>36</v>
      </c>
      <c r="E48" s="53" t="s">
        <v>558</v>
      </c>
      <c r="F48" s="54">
        <v>43239</v>
      </c>
      <c r="G48" s="48">
        <f t="shared" si="0"/>
        <v>43361</v>
      </c>
      <c r="H48" s="55">
        <v>10</v>
      </c>
      <c r="I48" s="55">
        <v>466.1</v>
      </c>
      <c r="J48" s="56" t="s">
        <v>25</v>
      </c>
      <c r="K48" s="25"/>
    </row>
    <row r="49" spans="1:11" x14ac:dyDescent="0.3">
      <c r="A49" s="16" t="s">
        <v>20</v>
      </c>
      <c r="B49" s="16" t="s">
        <v>75</v>
      </c>
      <c r="C49" s="16" t="s">
        <v>22</v>
      </c>
      <c r="D49" s="23">
        <v>37</v>
      </c>
      <c r="E49" s="53" t="s">
        <v>559</v>
      </c>
      <c r="F49" s="54">
        <v>43239</v>
      </c>
      <c r="G49" s="48">
        <f t="shared" si="0"/>
        <v>43361</v>
      </c>
      <c r="H49" s="55">
        <v>10</v>
      </c>
      <c r="I49" s="55">
        <v>466.1</v>
      </c>
      <c r="J49" s="56" t="s">
        <v>124</v>
      </c>
      <c r="K49" s="25"/>
    </row>
    <row r="50" spans="1:11" x14ac:dyDescent="0.3">
      <c r="A50" s="16" t="s">
        <v>20</v>
      </c>
      <c r="B50" s="16" t="s">
        <v>75</v>
      </c>
      <c r="C50" s="16" t="s">
        <v>22</v>
      </c>
      <c r="D50" s="23">
        <v>38</v>
      </c>
      <c r="E50" s="53" t="s">
        <v>560</v>
      </c>
      <c r="F50" s="54">
        <v>43234</v>
      </c>
      <c r="G50" s="48">
        <f t="shared" si="0"/>
        <v>43356</v>
      </c>
      <c r="H50" s="55">
        <v>15</v>
      </c>
      <c r="I50" s="55">
        <v>466.1</v>
      </c>
      <c r="J50" s="56" t="s">
        <v>23</v>
      </c>
      <c r="K50" s="25"/>
    </row>
    <row r="51" spans="1:11" x14ac:dyDescent="0.3">
      <c r="A51" s="16" t="s">
        <v>20</v>
      </c>
      <c r="B51" s="16" t="s">
        <v>75</v>
      </c>
      <c r="C51" s="16" t="s">
        <v>22</v>
      </c>
      <c r="D51" s="23">
        <v>39</v>
      </c>
      <c r="E51" s="53" t="s">
        <v>561</v>
      </c>
      <c r="F51" s="54">
        <v>43237</v>
      </c>
      <c r="G51" s="48">
        <f t="shared" si="0"/>
        <v>43359</v>
      </c>
      <c r="H51" s="55">
        <v>15</v>
      </c>
      <c r="I51" s="55">
        <v>466.1</v>
      </c>
      <c r="J51" s="56" t="s">
        <v>113</v>
      </c>
      <c r="K51" s="25"/>
    </row>
    <row r="52" spans="1:11" x14ac:dyDescent="0.3">
      <c r="A52" s="16" t="s">
        <v>20</v>
      </c>
      <c r="B52" s="16" t="s">
        <v>75</v>
      </c>
      <c r="C52" s="16" t="s">
        <v>22</v>
      </c>
      <c r="D52" s="23">
        <v>40</v>
      </c>
      <c r="E52" s="53" t="s">
        <v>562</v>
      </c>
      <c r="F52" s="54">
        <v>43234</v>
      </c>
      <c r="G52" s="48">
        <f t="shared" si="0"/>
        <v>43356</v>
      </c>
      <c r="H52" s="55">
        <v>15</v>
      </c>
      <c r="I52" s="55">
        <v>466.1</v>
      </c>
      <c r="J52" s="56" t="s">
        <v>23</v>
      </c>
      <c r="K52" s="25"/>
    </row>
    <row r="53" spans="1:11" x14ac:dyDescent="0.3">
      <c r="A53" s="16" t="s">
        <v>20</v>
      </c>
      <c r="B53" s="16" t="s">
        <v>75</v>
      </c>
      <c r="C53" s="16" t="s">
        <v>22</v>
      </c>
      <c r="D53" s="23">
        <v>41</v>
      </c>
      <c r="E53" s="53" t="s">
        <v>563</v>
      </c>
      <c r="F53" s="54">
        <v>43236</v>
      </c>
      <c r="G53" s="48">
        <f t="shared" si="0"/>
        <v>43358</v>
      </c>
      <c r="H53" s="55">
        <v>15</v>
      </c>
      <c r="I53" s="55">
        <v>466.1</v>
      </c>
      <c r="J53" s="56" t="s">
        <v>125</v>
      </c>
      <c r="K53" s="25"/>
    </row>
    <row r="54" spans="1:11" x14ac:dyDescent="0.3">
      <c r="A54" s="16" t="s">
        <v>20</v>
      </c>
      <c r="B54" s="16" t="s">
        <v>75</v>
      </c>
      <c r="C54" s="16" t="s">
        <v>22</v>
      </c>
      <c r="D54" s="23">
        <v>42</v>
      </c>
      <c r="E54" s="53" t="s">
        <v>564</v>
      </c>
      <c r="F54" s="54">
        <v>43235</v>
      </c>
      <c r="G54" s="48">
        <f t="shared" si="0"/>
        <v>43357</v>
      </c>
      <c r="H54" s="55">
        <v>5</v>
      </c>
      <c r="I54" s="55">
        <v>466.1</v>
      </c>
      <c r="J54" s="56" t="s">
        <v>27</v>
      </c>
      <c r="K54" s="24"/>
    </row>
    <row r="55" spans="1:11" x14ac:dyDescent="0.3">
      <c r="A55" s="16" t="s">
        <v>20</v>
      </c>
      <c r="B55" s="16" t="s">
        <v>75</v>
      </c>
      <c r="C55" s="16" t="s">
        <v>22</v>
      </c>
      <c r="D55" s="23">
        <v>43</v>
      </c>
      <c r="E55" s="53" t="s">
        <v>565</v>
      </c>
      <c r="F55" s="54">
        <v>43236</v>
      </c>
      <c r="G55" s="48">
        <f t="shared" si="0"/>
        <v>43358</v>
      </c>
      <c r="H55" s="55">
        <v>15</v>
      </c>
      <c r="I55" s="55">
        <v>466.1</v>
      </c>
      <c r="J55" s="56" t="s">
        <v>23</v>
      </c>
      <c r="K55" s="25"/>
    </row>
    <row r="56" spans="1:11" x14ac:dyDescent="0.3">
      <c r="A56" s="16" t="s">
        <v>20</v>
      </c>
      <c r="B56" s="16" t="s">
        <v>75</v>
      </c>
      <c r="C56" s="16" t="s">
        <v>22</v>
      </c>
      <c r="D56" s="23">
        <v>44</v>
      </c>
      <c r="E56" s="53" t="s">
        <v>566</v>
      </c>
      <c r="F56" s="54">
        <v>43228</v>
      </c>
      <c r="G56" s="48">
        <f t="shared" si="0"/>
        <v>43350</v>
      </c>
      <c r="H56" s="55">
        <v>15</v>
      </c>
      <c r="I56" s="55">
        <v>466.1</v>
      </c>
      <c r="J56" s="56" t="s">
        <v>23</v>
      </c>
      <c r="K56" s="25"/>
    </row>
    <row r="57" spans="1:11" x14ac:dyDescent="0.3">
      <c r="A57" s="16" t="s">
        <v>20</v>
      </c>
      <c r="B57" s="16" t="s">
        <v>75</v>
      </c>
      <c r="C57" s="16" t="s">
        <v>22</v>
      </c>
      <c r="D57" s="23">
        <v>45</v>
      </c>
      <c r="E57" s="53" t="s">
        <v>567</v>
      </c>
      <c r="F57" s="54">
        <v>43237</v>
      </c>
      <c r="G57" s="48">
        <f t="shared" si="0"/>
        <v>43359</v>
      </c>
      <c r="H57" s="55">
        <v>15</v>
      </c>
      <c r="I57" s="55">
        <v>466.1</v>
      </c>
      <c r="J57" s="56" t="s">
        <v>29</v>
      </c>
      <c r="K57" s="24"/>
    </row>
    <row r="58" spans="1:11" x14ac:dyDescent="0.3">
      <c r="A58" s="16" t="s">
        <v>20</v>
      </c>
      <c r="B58" s="16" t="s">
        <v>75</v>
      </c>
      <c r="C58" s="16" t="s">
        <v>22</v>
      </c>
      <c r="D58" s="23">
        <v>46</v>
      </c>
      <c r="E58" s="53" t="s">
        <v>568</v>
      </c>
      <c r="F58" s="54">
        <v>43236</v>
      </c>
      <c r="G58" s="48">
        <f t="shared" si="0"/>
        <v>43358</v>
      </c>
      <c r="H58" s="55">
        <v>15</v>
      </c>
      <c r="I58" s="55">
        <v>466.1</v>
      </c>
      <c r="J58" s="56" t="s">
        <v>70</v>
      </c>
      <c r="K58" s="24"/>
    </row>
    <row r="59" spans="1:11" x14ac:dyDescent="0.3">
      <c r="A59" s="16" t="s">
        <v>20</v>
      </c>
      <c r="B59" s="16" t="s">
        <v>75</v>
      </c>
      <c r="C59" s="16" t="s">
        <v>22</v>
      </c>
      <c r="D59" s="23">
        <v>47</v>
      </c>
      <c r="E59" s="53" t="s">
        <v>569</v>
      </c>
      <c r="F59" s="54">
        <v>43235</v>
      </c>
      <c r="G59" s="48">
        <f t="shared" si="0"/>
        <v>43357</v>
      </c>
      <c r="H59" s="55">
        <v>15</v>
      </c>
      <c r="I59" s="55">
        <v>466.1</v>
      </c>
      <c r="J59" s="56" t="s">
        <v>23</v>
      </c>
      <c r="K59" s="25"/>
    </row>
    <row r="60" spans="1:11" x14ac:dyDescent="0.3">
      <c r="A60" s="16" t="s">
        <v>20</v>
      </c>
      <c r="B60" s="16" t="s">
        <v>75</v>
      </c>
      <c r="C60" s="16" t="s">
        <v>22</v>
      </c>
      <c r="D60" s="23">
        <v>48</v>
      </c>
      <c r="E60" s="53" t="s">
        <v>570</v>
      </c>
      <c r="F60" s="54">
        <v>43238</v>
      </c>
      <c r="G60" s="48">
        <f t="shared" si="0"/>
        <v>43360</v>
      </c>
      <c r="H60" s="55">
        <v>15</v>
      </c>
      <c r="I60" s="55">
        <v>466.1</v>
      </c>
      <c r="J60" s="56" t="s">
        <v>110</v>
      </c>
      <c r="K60" s="25"/>
    </row>
    <row r="61" spans="1:11" x14ac:dyDescent="0.3">
      <c r="A61" s="16" t="s">
        <v>20</v>
      </c>
      <c r="B61" s="16" t="s">
        <v>75</v>
      </c>
      <c r="C61" s="16" t="s">
        <v>22</v>
      </c>
      <c r="D61" s="23">
        <v>49</v>
      </c>
      <c r="E61" s="53" t="s">
        <v>571</v>
      </c>
      <c r="F61" s="54">
        <v>43236</v>
      </c>
      <c r="G61" s="48">
        <f t="shared" si="0"/>
        <v>43358</v>
      </c>
      <c r="H61" s="55">
        <v>122</v>
      </c>
      <c r="I61" s="55">
        <v>27104.82</v>
      </c>
      <c r="J61" s="56" t="s">
        <v>26</v>
      </c>
      <c r="K61" s="25"/>
    </row>
    <row r="62" spans="1:11" x14ac:dyDescent="0.3">
      <c r="A62" s="16" t="s">
        <v>20</v>
      </c>
      <c r="B62" s="16" t="s">
        <v>75</v>
      </c>
      <c r="C62" s="16" t="s">
        <v>22</v>
      </c>
      <c r="D62" s="23">
        <v>50</v>
      </c>
      <c r="E62" s="53" t="s">
        <v>572</v>
      </c>
      <c r="F62" s="54">
        <v>43235</v>
      </c>
      <c r="G62" s="48">
        <f t="shared" si="0"/>
        <v>43357</v>
      </c>
      <c r="H62" s="55">
        <v>15</v>
      </c>
      <c r="I62" s="55">
        <v>466.1</v>
      </c>
      <c r="J62" s="56" t="s">
        <v>25</v>
      </c>
      <c r="K62" s="24"/>
    </row>
    <row r="63" spans="1:11" x14ac:dyDescent="0.3">
      <c r="A63" s="16" t="s">
        <v>20</v>
      </c>
      <c r="B63" s="16" t="s">
        <v>75</v>
      </c>
      <c r="C63" s="16" t="s">
        <v>22</v>
      </c>
      <c r="D63" s="23">
        <v>51</v>
      </c>
      <c r="E63" s="53" t="s">
        <v>573</v>
      </c>
      <c r="F63" s="54">
        <v>43236</v>
      </c>
      <c r="G63" s="48">
        <f t="shared" si="0"/>
        <v>43358</v>
      </c>
      <c r="H63" s="55">
        <v>5</v>
      </c>
      <c r="I63" s="55">
        <v>466.1</v>
      </c>
      <c r="J63" s="56" t="s">
        <v>104</v>
      </c>
      <c r="K63" s="25"/>
    </row>
    <row r="64" spans="1:11" x14ac:dyDescent="0.3">
      <c r="A64" s="16" t="s">
        <v>20</v>
      </c>
      <c r="B64" s="16" t="s">
        <v>75</v>
      </c>
      <c r="C64" s="16" t="s">
        <v>22</v>
      </c>
      <c r="D64" s="23">
        <v>52</v>
      </c>
      <c r="E64" s="53" t="s">
        <v>574</v>
      </c>
      <c r="F64" s="54">
        <v>43237</v>
      </c>
      <c r="G64" s="48">
        <f t="shared" si="0"/>
        <v>43359</v>
      </c>
      <c r="H64" s="55">
        <v>15</v>
      </c>
      <c r="I64" s="55">
        <v>15732.3</v>
      </c>
      <c r="J64" s="56" t="s">
        <v>109</v>
      </c>
      <c r="K64" s="24"/>
    </row>
    <row r="65" spans="1:11" x14ac:dyDescent="0.3">
      <c r="A65" s="16" t="s">
        <v>20</v>
      </c>
      <c r="B65" s="16" t="s">
        <v>75</v>
      </c>
      <c r="C65" s="16" t="s">
        <v>22</v>
      </c>
      <c r="D65" s="23">
        <v>53</v>
      </c>
      <c r="E65" s="53" t="s">
        <v>575</v>
      </c>
      <c r="F65" s="54">
        <v>43236</v>
      </c>
      <c r="G65" s="48">
        <f t="shared" si="0"/>
        <v>43358</v>
      </c>
      <c r="H65" s="55">
        <v>5</v>
      </c>
      <c r="I65" s="55">
        <v>466.1</v>
      </c>
      <c r="J65" s="56" t="s">
        <v>104</v>
      </c>
      <c r="K65" s="25"/>
    </row>
    <row r="66" spans="1:11" x14ac:dyDescent="0.3">
      <c r="A66" s="16" t="s">
        <v>20</v>
      </c>
      <c r="B66" s="16" t="s">
        <v>75</v>
      </c>
      <c r="C66" s="16" t="s">
        <v>22</v>
      </c>
      <c r="D66" s="23">
        <v>54</v>
      </c>
      <c r="E66" s="53" t="s">
        <v>576</v>
      </c>
      <c r="F66" s="54">
        <v>43238</v>
      </c>
      <c r="G66" s="48">
        <f t="shared" si="0"/>
        <v>43360</v>
      </c>
      <c r="H66" s="55">
        <v>15</v>
      </c>
      <c r="I66" s="55">
        <v>466.1</v>
      </c>
      <c r="J66" s="56" t="s">
        <v>25</v>
      </c>
      <c r="K66" s="24"/>
    </row>
    <row r="67" spans="1:11" x14ac:dyDescent="0.3">
      <c r="A67" s="16" t="s">
        <v>20</v>
      </c>
      <c r="B67" s="16" t="s">
        <v>75</v>
      </c>
      <c r="C67" s="16" t="s">
        <v>22</v>
      </c>
      <c r="D67" s="23">
        <v>55</v>
      </c>
      <c r="E67" s="53" t="s">
        <v>577</v>
      </c>
      <c r="F67" s="54">
        <v>43230</v>
      </c>
      <c r="G67" s="48">
        <f t="shared" si="0"/>
        <v>43352</v>
      </c>
      <c r="H67" s="55">
        <v>15</v>
      </c>
      <c r="I67" s="55">
        <v>466.1</v>
      </c>
      <c r="J67" s="56" t="s">
        <v>124</v>
      </c>
      <c r="K67" s="24"/>
    </row>
    <row r="68" spans="1:11" x14ac:dyDescent="0.3">
      <c r="A68" s="16" t="s">
        <v>20</v>
      </c>
      <c r="B68" s="16" t="s">
        <v>75</v>
      </c>
      <c r="C68" s="16" t="s">
        <v>22</v>
      </c>
      <c r="D68" s="23">
        <v>56</v>
      </c>
      <c r="E68" s="53" t="s">
        <v>578</v>
      </c>
      <c r="F68" s="54">
        <v>43236</v>
      </c>
      <c r="G68" s="48">
        <f t="shared" si="0"/>
        <v>43358</v>
      </c>
      <c r="H68" s="55">
        <v>15</v>
      </c>
      <c r="I68" s="55">
        <v>466.1</v>
      </c>
      <c r="J68" s="56" t="s">
        <v>23</v>
      </c>
      <c r="K68" s="25"/>
    </row>
    <row r="69" spans="1:11" x14ac:dyDescent="0.3">
      <c r="A69" s="16" t="s">
        <v>20</v>
      </c>
      <c r="B69" s="16" t="s">
        <v>75</v>
      </c>
      <c r="C69" s="16" t="s">
        <v>22</v>
      </c>
      <c r="D69" s="23">
        <v>57</v>
      </c>
      <c r="E69" s="53" t="s">
        <v>579</v>
      </c>
      <c r="F69" s="54">
        <v>43236</v>
      </c>
      <c r="G69" s="48">
        <f t="shared" si="0"/>
        <v>43358</v>
      </c>
      <c r="H69" s="55">
        <v>5</v>
      </c>
      <c r="I69" s="55">
        <v>466.1</v>
      </c>
      <c r="J69" s="56" t="s">
        <v>29</v>
      </c>
      <c r="K69" s="24"/>
    </row>
    <row r="70" spans="1:11" x14ac:dyDescent="0.3">
      <c r="A70" s="16" t="s">
        <v>20</v>
      </c>
      <c r="B70" s="16" t="s">
        <v>75</v>
      </c>
      <c r="C70" s="16" t="s">
        <v>22</v>
      </c>
      <c r="D70" s="23">
        <v>58</v>
      </c>
      <c r="E70" s="53" t="s">
        <v>580</v>
      </c>
      <c r="F70" s="54">
        <v>43237</v>
      </c>
      <c r="G70" s="48">
        <f t="shared" si="0"/>
        <v>43359</v>
      </c>
      <c r="H70" s="55">
        <v>10</v>
      </c>
      <c r="I70" s="55">
        <v>466.1</v>
      </c>
      <c r="J70" s="56" t="s">
        <v>27</v>
      </c>
      <c r="K70" s="25"/>
    </row>
    <row r="71" spans="1:11" x14ac:dyDescent="0.3">
      <c r="A71" s="16" t="s">
        <v>20</v>
      </c>
      <c r="B71" s="16" t="s">
        <v>75</v>
      </c>
      <c r="C71" s="16" t="s">
        <v>22</v>
      </c>
      <c r="D71" s="23">
        <v>59</v>
      </c>
      <c r="E71" s="53" t="s">
        <v>581</v>
      </c>
      <c r="F71" s="54">
        <v>43238</v>
      </c>
      <c r="G71" s="48">
        <f t="shared" si="0"/>
        <v>43360</v>
      </c>
      <c r="H71" s="55">
        <v>5</v>
      </c>
      <c r="I71" s="55">
        <v>466.1</v>
      </c>
      <c r="J71" s="56" t="s">
        <v>23</v>
      </c>
      <c r="K71" s="25"/>
    </row>
    <row r="72" spans="1:11" x14ac:dyDescent="0.3">
      <c r="A72" s="16" t="s">
        <v>20</v>
      </c>
      <c r="B72" s="16" t="s">
        <v>75</v>
      </c>
      <c r="C72" s="16" t="s">
        <v>22</v>
      </c>
      <c r="D72" s="23">
        <v>60</v>
      </c>
      <c r="E72" s="53" t="s">
        <v>582</v>
      </c>
      <c r="F72" s="54">
        <v>43237</v>
      </c>
      <c r="G72" s="48">
        <f t="shared" si="0"/>
        <v>43359</v>
      </c>
      <c r="H72" s="55">
        <v>5</v>
      </c>
      <c r="I72" s="55">
        <v>466.1</v>
      </c>
      <c r="J72" s="56" t="s">
        <v>34</v>
      </c>
      <c r="K72" s="25"/>
    </row>
    <row r="73" spans="1:11" x14ac:dyDescent="0.3">
      <c r="A73" s="16" t="s">
        <v>20</v>
      </c>
      <c r="B73" s="16" t="s">
        <v>75</v>
      </c>
      <c r="C73" s="16" t="s">
        <v>22</v>
      </c>
      <c r="D73" s="23">
        <v>61</v>
      </c>
      <c r="E73" s="53" t="s">
        <v>583</v>
      </c>
      <c r="F73" s="54">
        <v>43244</v>
      </c>
      <c r="G73" s="48">
        <f t="shared" si="0"/>
        <v>43366</v>
      </c>
      <c r="H73" s="55">
        <v>5</v>
      </c>
      <c r="I73" s="55">
        <v>5244.1</v>
      </c>
      <c r="J73" s="56" t="s">
        <v>31</v>
      </c>
      <c r="K73" s="25"/>
    </row>
    <row r="74" spans="1:11" x14ac:dyDescent="0.3">
      <c r="A74" s="16" t="s">
        <v>20</v>
      </c>
      <c r="B74" s="16" t="s">
        <v>75</v>
      </c>
      <c r="C74" s="16" t="s">
        <v>22</v>
      </c>
      <c r="D74" s="23">
        <v>62</v>
      </c>
      <c r="E74" s="53" t="s">
        <v>584</v>
      </c>
      <c r="F74" s="54">
        <v>43236</v>
      </c>
      <c r="G74" s="48">
        <f t="shared" si="0"/>
        <v>43358</v>
      </c>
      <c r="H74" s="55">
        <v>5</v>
      </c>
      <c r="I74" s="55">
        <v>466.1</v>
      </c>
      <c r="J74" s="56" t="s">
        <v>29</v>
      </c>
      <c r="K74" s="25"/>
    </row>
    <row r="75" spans="1:11" x14ac:dyDescent="0.3">
      <c r="A75" s="16" t="s">
        <v>20</v>
      </c>
      <c r="B75" s="16" t="s">
        <v>75</v>
      </c>
      <c r="C75" s="16" t="s">
        <v>22</v>
      </c>
      <c r="D75" s="23">
        <v>63</v>
      </c>
      <c r="E75" s="53" t="s">
        <v>585</v>
      </c>
      <c r="F75" s="54">
        <v>43245</v>
      </c>
      <c r="G75" s="48">
        <f t="shared" si="0"/>
        <v>43367</v>
      </c>
      <c r="H75" s="55">
        <v>15</v>
      </c>
      <c r="I75" s="55">
        <v>466.1</v>
      </c>
      <c r="J75" s="56" t="s">
        <v>23</v>
      </c>
      <c r="K75" s="25"/>
    </row>
    <row r="76" spans="1:11" x14ac:dyDescent="0.3">
      <c r="A76" s="16" t="s">
        <v>20</v>
      </c>
      <c r="B76" s="16" t="s">
        <v>75</v>
      </c>
      <c r="C76" s="16" t="s">
        <v>22</v>
      </c>
      <c r="D76" s="23">
        <v>64</v>
      </c>
      <c r="E76" s="53" t="s">
        <v>586</v>
      </c>
      <c r="F76" s="54">
        <v>43238</v>
      </c>
      <c r="G76" s="48">
        <f t="shared" si="0"/>
        <v>43360</v>
      </c>
      <c r="H76" s="55">
        <v>15</v>
      </c>
      <c r="I76" s="55">
        <v>466.1</v>
      </c>
      <c r="J76" s="56" t="s">
        <v>27</v>
      </c>
      <c r="K76" s="25"/>
    </row>
    <row r="77" spans="1:11" x14ac:dyDescent="0.3">
      <c r="A77" s="16" t="s">
        <v>20</v>
      </c>
      <c r="B77" s="16" t="s">
        <v>75</v>
      </c>
      <c r="C77" s="16" t="s">
        <v>22</v>
      </c>
      <c r="D77" s="23">
        <v>65</v>
      </c>
      <c r="E77" s="53" t="s">
        <v>587</v>
      </c>
      <c r="F77" s="54">
        <v>43244</v>
      </c>
      <c r="G77" s="48">
        <f t="shared" si="0"/>
        <v>43366</v>
      </c>
      <c r="H77" s="55">
        <v>10</v>
      </c>
      <c r="I77" s="55">
        <v>466.1</v>
      </c>
      <c r="J77" s="56" t="s">
        <v>26</v>
      </c>
      <c r="K77" s="25"/>
    </row>
    <row r="78" spans="1:11" x14ac:dyDescent="0.3">
      <c r="A78" s="16" t="s">
        <v>20</v>
      </c>
      <c r="B78" s="16" t="s">
        <v>75</v>
      </c>
      <c r="C78" s="16" t="s">
        <v>22</v>
      </c>
      <c r="D78" s="23">
        <v>66</v>
      </c>
      <c r="E78" s="53" t="s">
        <v>588</v>
      </c>
      <c r="F78" s="54">
        <v>43237</v>
      </c>
      <c r="G78" s="48">
        <f t="shared" ref="G78:G132" si="1">F78+122</f>
        <v>43359</v>
      </c>
      <c r="H78" s="55">
        <v>10</v>
      </c>
      <c r="I78" s="55">
        <v>466.1</v>
      </c>
      <c r="J78" s="56" t="s">
        <v>643</v>
      </c>
      <c r="K78" s="25"/>
    </row>
    <row r="79" spans="1:11" x14ac:dyDescent="0.3">
      <c r="A79" s="16" t="s">
        <v>20</v>
      </c>
      <c r="B79" s="16" t="s">
        <v>75</v>
      </c>
      <c r="C79" s="16" t="s">
        <v>22</v>
      </c>
      <c r="D79" s="23">
        <v>67</v>
      </c>
      <c r="E79" s="53" t="s">
        <v>589</v>
      </c>
      <c r="F79" s="54">
        <v>43241</v>
      </c>
      <c r="G79" s="48">
        <f t="shared" si="1"/>
        <v>43363</v>
      </c>
      <c r="H79" s="55">
        <v>60</v>
      </c>
      <c r="I79" s="55">
        <v>27104.82</v>
      </c>
      <c r="J79" s="56" t="s">
        <v>23</v>
      </c>
      <c r="K79" s="25"/>
    </row>
    <row r="80" spans="1:11" x14ac:dyDescent="0.3">
      <c r="A80" s="16" t="s">
        <v>20</v>
      </c>
      <c r="B80" s="16" t="s">
        <v>75</v>
      </c>
      <c r="C80" s="16" t="s">
        <v>22</v>
      </c>
      <c r="D80" s="23">
        <v>68</v>
      </c>
      <c r="E80" s="53" t="s">
        <v>590</v>
      </c>
      <c r="F80" s="54">
        <v>43237</v>
      </c>
      <c r="G80" s="48">
        <f t="shared" si="1"/>
        <v>43359</v>
      </c>
      <c r="H80" s="55">
        <v>15</v>
      </c>
      <c r="I80" s="55">
        <v>466.1</v>
      </c>
      <c r="J80" s="56" t="s">
        <v>23</v>
      </c>
      <c r="K80" s="25"/>
    </row>
    <row r="81" spans="1:11" x14ac:dyDescent="0.3">
      <c r="A81" s="16" t="s">
        <v>20</v>
      </c>
      <c r="B81" s="16" t="s">
        <v>75</v>
      </c>
      <c r="C81" s="16" t="s">
        <v>22</v>
      </c>
      <c r="D81" s="23">
        <v>69</v>
      </c>
      <c r="E81" s="53" t="s">
        <v>591</v>
      </c>
      <c r="F81" s="54">
        <v>43237</v>
      </c>
      <c r="G81" s="48">
        <f t="shared" si="1"/>
        <v>43359</v>
      </c>
      <c r="H81" s="55">
        <v>15</v>
      </c>
      <c r="I81" s="55">
        <v>466.1</v>
      </c>
      <c r="J81" s="56" t="s">
        <v>23</v>
      </c>
      <c r="K81" s="25"/>
    </row>
    <row r="82" spans="1:11" x14ac:dyDescent="0.3">
      <c r="A82" s="16" t="s">
        <v>20</v>
      </c>
      <c r="B82" s="16" t="s">
        <v>75</v>
      </c>
      <c r="C82" s="16" t="s">
        <v>22</v>
      </c>
      <c r="D82" s="23">
        <v>70</v>
      </c>
      <c r="E82" s="53" t="s">
        <v>592</v>
      </c>
      <c r="F82" s="54">
        <v>43242</v>
      </c>
      <c r="G82" s="48">
        <f t="shared" si="1"/>
        <v>43364</v>
      </c>
      <c r="H82" s="55">
        <v>15</v>
      </c>
      <c r="I82" s="55">
        <v>466.1</v>
      </c>
      <c r="J82" s="56" t="s">
        <v>23</v>
      </c>
      <c r="K82" s="25"/>
    </row>
    <row r="83" spans="1:11" x14ac:dyDescent="0.3">
      <c r="A83" s="16" t="s">
        <v>20</v>
      </c>
      <c r="B83" s="16" t="s">
        <v>75</v>
      </c>
      <c r="C83" s="16" t="s">
        <v>22</v>
      </c>
      <c r="D83" s="23">
        <v>71</v>
      </c>
      <c r="E83" s="53" t="s">
        <v>593</v>
      </c>
      <c r="F83" s="54">
        <v>43244</v>
      </c>
      <c r="G83" s="48">
        <f t="shared" si="1"/>
        <v>43366</v>
      </c>
      <c r="H83" s="55">
        <v>15</v>
      </c>
      <c r="I83" s="55">
        <v>466.1</v>
      </c>
      <c r="J83" s="56" t="s">
        <v>23</v>
      </c>
      <c r="K83" s="25"/>
    </row>
    <row r="84" spans="1:11" x14ac:dyDescent="0.3">
      <c r="A84" s="16" t="s">
        <v>20</v>
      </c>
      <c r="B84" s="16" t="s">
        <v>75</v>
      </c>
      <c r="C84" s="16" t="s">
        <v>22</v>
      </c>
      <c r="D84" s="23">
        <v>72</v>
      </c>
      <c r="E84" s="53" t="s">
        <v>594</v>
      </c>
      <c r="F84" s="54">
        <v>43242</v>
      </c>
      <c r="G84" s="48">
        <f t="shared" si="1"/>
        <v>43364</v>
      </c>
      <c r="H84" s="55">
        <v>5</v>
      </c>
      <c r="I84" s="55">
        <v>466.1</v>
      </c>
      <c r="J84" s="56" t="s">
        <v>32</v>
      </c>
      <c r="K84" s="25"/>
    </row>
    <row r="85" spans="1:11" x14ac:dyDescent="0.3">
      <c r="A85" s="16" t="s">
        <v>20</v>
      </c>
      <c r="B85" s="16" t="s">
        <v>75</v>
      </c>
      <c r="C85" s="16" t="s">
        <v>22</v>
      </c>
      <c r="D85" s="23">
        <v>73</v>
      </c>
      <c r="E85" s="53" t="s">
        <v>595</v>
      </c>
      <c r="F85" s="54">
        <v>43237</v>
      </c>
      <c r="G85" s="48">
        <f t="shared" si="1"/>
        <v>43359</v>
      </c>
      <c r="H85" s="55">
        <v>15</v>
      </c>
      <c r="I85" s="55">
        <v>466.1</v>
      </c>
      <c r="J85" s="56" t="s">
        <v>27</v>
      </c>
      <c r="K85" s="25"/>
    </row>
    <row r="86" spans="1:11" x14ac:dyDescent="0.3">
      <c r="A86" s="16" t="s">
        <v>20</v>
      </c>
      <c r="B86" s="16" t="s">
        <v>75</v>
      </c>
      <c r="C86" s="16" t="s">
        <v>22</v>
      </c>
      <c r="D86" s="23">
        <v>74</v>
      </c>
      <c r="E86" s="53" t="s">
        <v>596</v>
      </c>
      <c r="F86" s="54">
        <v>43237</v>
      </c>
      <c r="G86" s="48">
        <f t="shared" si="1"/>
        <v>43359</v>
      </c>
      <c r="H86" s="55">
        <v>5</v>
      </c>
      <c r="I86" s="55">
        <v>466.1</v>
      </c>
      <c r="J86" s="56" t="s">
        <v>34</v>
      </c>
      <c r="K86" s="25"/>
    </row>
    <row r="87" spans="1:11" x14ac:dyDescent="0.3">
      <c r="A87" s="16" t="s">
        <v>20</v>
      </c>
      <c r="B87" s="16" t="s">
        <v>75</v>
      </c>
      <c r="C87" s="16" t="s">
        <v>22</v>
      </c>
      <c r="D87" s="23">
        <v>75</v>
      </c>
      <c r="E87" s="53" t="s">
        <v>597</v>
      </c>
      <c r="F87" s="54">
        <v>43244</v>
      </c>
      <c r="G87" s="48">
        <f t="shared" si="1"/>
        <v>43366</v>
      </c>
      <c r="H87" s="55">
        <v>5</v>
      </c>
      <c r="I87" s="55">
        <v>466.1</v>
      </c>
      <c r="J87" s="56" t="s">
        <v>109</v>
      </c>
      <c r="K87" s="25"/>
    </row>
    <row r="88" spans="1:11" x14ac:dyDescent="0.3">
      <c r="A88" s="16" t="s">
        <v>20</v>
      </c>
      <c r="B88" s="16" t="s">
        <v>75</v>
      </c>
      <c r="C88" s="16" t="s">
        <v>22</v>
      </c>
      <c r="D88" s="23">
        <v>76</v>
      </c>
      <c r="E88" s="53" t="s">
        <v>598</v>
      </c>
      <c r="F88" s="54">
        <v>43242</v>
      </c>
      <c r="G88" s="48">
        <f t="shared" si="1"/>
        <v>43364</v>
      </c>
      <c r="H88" s="55">
        <v>5</v>
      </c>
      <c r="I88" s="55">
        <v>5244.1</v>
      </c>
      <c r="J88" s="56" t="s">
        <v>123</v>
      </c>
      <c r="K88" s="25"/>
    </row>
    <row r="89" spans="1:11" x14ac:dyDescent="0.3">
      <c r="A89" s="16" t="s">
        <v>20</v>
      </c>
      <c r="B89" s="16" t="s">
        <v>75</v>
      </c>
      <c r="C89" s="16" t="s">
        <v>22</v>
      </c>
      <c r="D89" s="23">
        <v>77</v>
      </c>
      <c r="E89" s="53" t="s">
        <v>599</v>
      </c>
      <c r="F89" s="54">
        <v>43244</v>
      </c>
      <c r="G89" s="48">
        <f t="shared" si="1"/>
        <v>43366</v>
      </c>
      <c r="H89" s="55">
        <v>15</v>
      </c>
      <c r="I89" s="55">
        <v>466.1</v>
      </c>
      <c r="J89" s="56" t="s">
        <v>23</v>
      </c>
      <c r="K89" s="25"/>
    </row>
    <row r="90" spans="1:11" x14ac:dyDescent="0.3">
      <c r="A90" s="16" t="s">
        <v>20</v>
      </c>
      <c r="B90" s="16" t="s">
        <v>75</v>
      </c>
      <c r="C90" s="16" t="s">
        <v>22</v>
      </c>
      <c r="D90" s="23">
        <v>78</v>
      </c>
      <c r="E90" s="53" t="s">
        <v>600</v>
      </c>
      <c r="F90" s="54">
        <v>43242</v>
      </c>
      <c r="G90" s="48">
        <f t="shared" si="1"/>
        <v>43364</v>
      </c>
      <c r="H90" s="55">
        <v>15</v>
      </c>
      <c r="I90" s="55">
        <v>466.1</v>
      </c>
      <c r="J90" s="56" t="s">
        <v>23</v>
      </c>
      <c r="K90" s="25"/>
    </row>
    <row r="91" spans="1:11" x14ac:dyDescent="0.3">
      <c r="A91" s="16" t="s">
        <v>20</v>
      </c>
      <c r="B91" s="16" t="s">
        <v>75</v>
      </c>
      <c r="C91" s="16" t="s">
        <v>22</v>
      </c>
      <c r="D91" s="23">
        <v>79</v>
      </c>
      <c r="E91" s="53" t="s">
        <v>601</v>
      </c>
      <c r="F91" s="54">
        <v>43244</v>
      </c>
      <c r="G91" s="48">
        <f t="shared" si="1"/>
        <v>43366</v>
      </c>
      <c r="H91" s="55">
        <v>5</v>
      </c>
      <c r="I91" s="55">
        <v>5244.1</v>
      </c>
      <c r="J91" s="56" t="s">
        <v>28</v>
      </c>
      <c r="K91" s="25"/>
    </row>
    <row r="92" spans="1:11" x14ac:dyDescent="0.3">
      <c r="A92" s="16" t="s">
        <v>20</v>
      </c>
      <c r="B92" s="16" t="s">
        <v>75</v>
      </c>
      <c r="C92" s="16" t="s">
        <v>22</v>
      </c>
      <c r="D92" s="23">
        <v>80</v>
      </c>
      <c r="E92" s="53" t="s">
        <v>602</v>
      </c>
      <c r="F92" s="54">
        <v>43243</v>
      </c>
      <c r="G92" s="48">
        <f t="shared" si="1"/>
        <v>43365</v>
      </c>
      <c r="H92" s="55">
        <v>7</v>
      </c>
      <c r="I92" s="55">
        <v>466.1</v>
      </c>
      <c r="J92" s="56" t="s">
        <v>105</v>
      </c>
      <c r="K92" s="24"/>
    </row>
    <row r="93" spans="1:11" x14ac:dyDescent="0.3">
      <c r="A93" s="16" t="s">
        <v>20</v>
      </c>
      <c r="B93" s="16" t="s">
        <v>75</v>
      </c>
      <c r="C93" s="16" t="s">
        <v>22</v>
      </c>
      <c r="D93" s="23">
        <v>81</v>
      </c>
      <c r="E93" s="53" t="s">
        <v>603</v>
      </c>
      <c r="F93" s="54">
        <v>43242</v>
      </c>
      <c r="G93" s="48">
        <f t="shared" si="1"/>
        <v>43364</v>
      </c>
      <c r="H93" s="55">
        <v>15</v>
      </c>
      <c r="I93" s="55">
        <v>466.1</v>
      </c>
      <c r="J93" s="56" t="s">
        <v>106</v>
      </c>
      <c r="K93" s="25"/>
    </row>
    <row r="94" spans="1:11" x14ac:dyDescent="0.3">
      <c r="A94" s="16" t="s">
        <v>20</v>
      </c>
      <c r="B94" s="16" t="s">
        <v>75</v>
      </c>
      <c r="C94" s="16" t="s">
        <v>22</v>
      </c>
      <c r="D94" s="23">
        <v>82</v>
      </c>
      <c r="E94" s="53" t="s">
        <v>604</v>
      </c>
      <c r="F94" s="54">
        <v>43241</v>
      </c>
      <c r="G94" s="48">
        <f t="shared" si="1"/>
        <v>43363</v>
      </c>
      <c r="H94" s="55">
        <v>15</v>
      </c>
      <c r="I94" s="55">
        <v>466.1</v>
      </c>
      <c r="J94" s="56" t="s">
        <v>110</v>
      </c>
      <c r="K94" s="24"/>
    </row>
    <row r="95" spans="1:11" x14ac:dyDescent="0.3">
      <c r="A95" s="16" t="s">
        <v>20</v>
      </c>
      <c r="B95" s="16" t="s">
        <v>75</v>
      </c>
      <c r="C95" s="16" t="s">
        <v>22</v>
      </c>
      <c r="D95" s="23">
        <v>83</v>
      </c>
      <c r="E95" s="53" t="s">
        <v>605</v>
      </c>
      <c r="F95" s="54">
        <v>43241</v>
      </c>
      <c r="G95" s="48">
        <f t="shared" si="1"/>
        <v>43363</v>
      </c>
      <c r="H95" s="55">
        <v>15</v>
      </c>
      <c r="I95" s="55">
        <v>15732.3</v>
      </c>
      <c r="J95" s="56" t="s">
        <v>105</v>
      </c>
      <c r="K95" s="25"/>
    </row>
    <row r="96" spans="1:11" x14ac:dyDescent="0.3">
      <c r="A96" s="16" t="s">
        <v>20</v>
      </c>
      <c r="B96" s="16" t="s">
        <v>75</v>
      </c>
      <c r="C96" s="16" t="s">
        <v>22</v>
      </c>
      <c r="D96" s="23">
        <v>84</v>
      </c>
      <c r="E96" s="53" t="s">
        <v>606</v>
      </c>
      <c r="F96" s="54">
        <v>43241</v>
      </c>
      <c r="G96" s="48">
        <f t="shared" si="1"/>
        <v>43363</v>
      </c>
      <c r="H96" s="55">
        <v>5</v>
      </c>
      <c r="I96" s="55">
        <v>466.1</v>
      </c>
      <c r="J96" s="56" t="s">
        <v>28</v>
      </c>
      <c r="K96" s="25"/>
    </row>
    <row r="97" spans="1:11" x14ac:dyDescent="0.3">
      <c r="A97" s="16" t="s">
        <v>20</v>
      </c>
      <c r="B97" s="16" t="s">
        <v>75</v>
      </c>
      <c r="C97" s="16" t="s">
        <v>22</v>
      </c>
      <c r="D97" s="23">
        <v>85</v>
      </c>
      <c r="E97" s="53" t="s">
        <v>607</v>
      </c>
      <c r="F97" s="54">
        <v>43245</v>
      </c>
      <c r="G97" s="48">
        <f t="shared" si="1"/>
        <v>43367</v>
      </c>
      <c r="H97" s="55">
        <v>15</v>
      </c>
      <c r="I97" s="55">
        <v>466.1</v>
      </c>
      <c r="J97" s="56" t="s">
        <v>74</v>
      </c>
      <c r="K97" s="25"/>
    </row>
    <row r="98" spans="1:11" x14ac:dyDescent="0.3">
      <c r="A98" s="16" t="s">
        <v>20</v>
      </c>
      <c r="B98" s="16" t="s">
        <v>75</v>
      </c>
      <c r="C98" s="16" t="s">
        <v>22</v>
      </c>
      <c r="D98" s="23">
        <v>86</v>
      </c>
      <c r="E98" s="53" t="s">
        <v>608</v>
      </c>
      <c r="F98" s="54">
        <v>43248</v>
      </c>
      <c r="G98" s="48">
        <f t="shared" si="1"/>
        <v>43370</v>
      </c>
      <c r="H98" s="55">
        <v>5</v>
      </c>
      <c r="I98" s="55">
        <v>466.1</v>
      </c>
      <c r="J98" s="56" t="s">
        <v>104</v>
      </c>
      <c r="K98" s="25"/>
    </row>
    <row r="99" spans="1:11" x14ac:dyDescent="0.3">
      <c r="A99" s="16" t="s">
        <v>20</v>
      </c>
      <c r="B99" s="16" t="s">
        <v>75</v>
      </c>
      <c r="C99" s="16" t="s">
        <v>22</v>
      </c>
      <c r="D99" s="23">
        <v>87</v>
      </c>
      <c r="E99" s="53" t="s">
        <v>609</v>
      </c>
      <c r="F99" s="54">
        <v>43250</v>
      </c>
      <c r="G99" s="48">
        <f t="shared" si="1"/>
        <v>43372</v>
      </c>
      <c r="H99" s="55">
        <v>5</v>
      </c>
      <c r="I99" s="55">
        <v>466.1</v>
      </c>
      <c r="J99" s="56" t="s">
        <v>107</v>
      </c>
      <c r="K99" s="25"/>
    </row>
    <row r="100" spans="1:11" x14ac:dyDescent="0.3">
      <c r="A100" s="16" t="s">
        <v>20</v>
      </c>
      <c r="B100" s="16" t="s">
        <v>75</v>
      </c>
      <c r="C100" s="16" t="s">
        <v>22</v>
      </c>
      <c r="D100" s="23">
        <v>88</v>
      </c>
      <c r="E100" s="53" t="s">
        <v>610</v>
      </c>
      <c r="F100" s="54">
        <v>43251</v>
      </c>
      <c r="G100" s="48">
        <f t="shared" si="1"/>
        <v>43373</v>
      </c>
      <c r="H100" s="55">
        <v>10</v>
      </c>
      <c r="I100" s="55">
        <v>466.1</v>
      </c>
      <c r="J100" s="56" t="s">
        <v>25</v>
      </c>
      <c r="K100" s="25"/>
    </row>
    <row r="101" spans="1:11" x14ac:dyDescent="0.3">
      <c r="A101" s="16" t="s">
        <v>20</v>
      </c>
      <c r="B101" s="16" t="s">
        <v>75</v>
      </c>
      <c r="C101" s="16" t="s">
        <v>22</v>
      </c>
      <c r="D101" s="23">
        <v>89</v>
      </c>
      <c r="E101" s="53" t="s">
        <v>611</v>
      </c>
      <c r="F101" s="54">
        <v>43245</v>
      </c>
      <c r="G101" s="48">
        <f t="shared" si="1"/>
        <v>43367</v>
      </c>
      <c r="H101" s="55">
        <v>15</v>
      </c>
      <c r="I101" s="55">
        <v>466.1</v>
      </c>
      <c r="J101" s="56" t="s">
        <v>74</v>
      </c>
      <c r="K101" s="25"/>
    </row>
    <row r="102" spans="1:11" x14ac:dyDescent="0.3">
      <c r="A102" s="16" t="s">
        <v>20</v>
      </c>
      <c r="B102" s="16" t="s">
        <v>75</v>
      </c>
      <c r="C102" s="16" t="s">
        <v>22</v>
      </c>
      <c r="D102" s="23">
        <v>90</v>
      </c>
      <c r="E102" s="53" t="s">
        <v>612</v>
      </c>
      <c r="F102" s="54">
        <v>43251</v>
      </c>
      <c r="G102" s="48">
        <f t="shared" si="1"/>
        <v>43373</v>
      </c>
      <c r="H102" s="55">
        <v>15</v>
      </c>
      <c r="I102" s="55">
        <v>466.1</v>
      </c>
      <c r="J102" s="56" t="s">
        <v>29</v>
      </c>
      <c r="K102" s="25"/>
    </row>
    <row r="103" spans="1:11" x14ac:dyDescent="0.3">
      <c r="A103" s="16" t="s">
        <v>20</v>
      </c>
      <c r="B103" s="16" t="s">
        <v>75</v>
      </c>
      <c r="C103" s="16" t="s">
        <v>22</v>
      </c>
      <c r="D103" s="23">
        <v>91</v>
      </c>
      <c r="E103" s="53" t="s">
        <v>613</v>
      </c>
      <c r="F103" s="54">
        <v>43249</v>
      </c>
      <c r="G103" s="48">
        <f t="shared" si="1"/>
        <v>43371</v>
      </c>
      <c r="H103" s="55">
        <v>15</v>
      </c>
      <c r="I103" s="55">
        <v>466.1</v>
      </c>
      <c r="J103" s="56" t="s">
        <v>34</v>
      </c>
      <c r="K103" s="25"/>
    </row>
    <row r="104" spans="1:11" x14ac:dyDescent="0.3">
      <c r="A104" s="16" t="s">
        <v>20</v>
      </c>
      <c r="B104" s="16" t="s">
        <v>75</v>
      </c>
      <c r="C104" s="16" t="s">
        <v>22</v>
      </c>
      <c r="D104" s="23">
        <v>92</v>
      </c>
      <c r="E104" s="53" t="s">
        <v>614</v>
      </c>
      <c r="F104" s="54">
        <v>43245</v>
      </c>
      <c r="G104" s="48">
        <f t="shared" si="1"/>
        <v>43367</v>
      </c>
      <c r="H104" s="55">
        <v>5</v>
      </c>
      <c r="I104" s="55">
        <v>466.1</v>
      </c>
      <c r="J104" s="56" t="s">
        <v>32</v>
      </c>
      <c r="K104" s="25"/>
    </row>
    <row r="105" spans="1:11" x14ac:dyDescent="0.3">
      <c r="A105" s="16" t="s">
        <v>20</v>
      </c>
      <c r="B105" s="16" t="s">
        <v>75</v>
      </c>
      <c r="C105" s="16" t="s">
        <v>22</v>
      </c>
      <c r="D105" s="23">
        <v>93</v>
      </c>
      <c r="E105" s="53" t="s">
        <v>615</v>
      </c>
      <c r="F105" s="54">
        <v>43249</v>
      </c>
      <c r="G105" s="48">
        <f t="shared" si="1"/>
        <v>43371</v>
      </c>
      <c r="H105" s="55">
        <v>5</v>
      </c>
      <c r="I105" s="55">
        <v>466.1</v>
      </c>
      <c r="J105" s="56" t="s">
        <v>34</v>
      </c>
      <c r="K105" s="24"/>
    </row>
    <row r="106" spans="1:11" x14ac:dyDescent="0.3">
      <c r="A106" s="16" t="s">
        <v>20</v>
      </c>
      <c r="B106" s="16" t="s">
        <v>75</v>
      </c>
      <c r="C106" s="16" t="s">
        <v>22</v>
      </c>
      <c r="D106" s="23">
        <v>94</v>
      </c>
      <c r="E106" s="53" t="s">
        <v>616</v>
      </c>
      <c r="F106" s="54">
        <v>43246</v>
      </c>
      <c r="G106" s="48">
        <f t="shared" si="1"/>
        <v>43368</v>
      </c>
      <c r="H106" s="55">
        <v>15</v>
      </c>
      <c r="I106" s="55">
        <v>466.1</v>
      </c>
      <c r="J106" s="56" t="s">
        <v>30</v>
      </c>
      <c r="K106" s="25"/>
    </row>
    <row r="107" spans="1:11" x14ac:dyDescent="0.3">
      <c r="A107" s="16" t="s">
        <v>20</v>
      </c>
      <c r="B107" s="16" t="s">
        <v>75</v>
      </c>
      <c r="C107" s="16" t="s">
        <v>22</v>
      </c>
      <c r="D107" s="23">
        <v>95</v>
      </c>
      <c r="E107" s="53" t="s">
        <v>617</v>
      </c>
      <c r="F107" s="54">
        <v>43245</v>
      </c>
      <c r="G107" s="48">
        <f t="shared" si="1"/>
        <v>43367</v>
      </c>
      <c r="H107" s="55">
        <v>30</v>
      </c>
      <c r="I107" s="55">
        <v>27104.82</v>
      </c>
      <c r="J107" s="56" t="s">
        <v>112</v>
      </c>
      <c r="K107" s="25"/>
    </row>
    <row r="108" spans="1:11" x14ac:dyDescent="0.3">
      <c r="A108" s="16" t="s">
        <v>20</v>
      </c>
      <c r="B108" s="16" t="s">
        <v>75</v>
      </c>
      <c r="C108" s="16" t="s">
        <v>22</v>
      </c>
      <c r="D108" s="23">
        <v>96</v>
      </c>
      <c r="E108" s="53" t="s">
        <v>618</v>
      </c>
      <c r="F108" s="54">
        <v>43248</v>
      </c>
      <c r="G108" s="48">
        <f t="shared" si="1"/>
        <v>43370</v>
      </c>
      <c r="H108" s="55">
        <v>15</v>
      </c>
      <c r="I108" s="55">
        <v>466.1</v>
      </c>
      <c r="J108" s="56" t="s">
        <v>23</v>
      </c>
      <c r="K108" s="25"/>
    </row>
    <row r="109" spans="1:11" x14ac:dyDescent="0.3">
      <c r="A109" s="16" t="s">
        <v>20</v>
      </c>
      <c r="B109" s="16" t="s">
        <v>75</v>
      </c>
      <c r="C109" s="16" t="s">
        <v>22</v>
      </c>
      <c r="D109" s="23">
        <v>97</v>
      </c>
      <c r="E109" s="53" t="s">
        <v>619</v>
      </c>
      <c r="F109" s="54">
        <v>43245</v>
      </c>
      <c r="G109" s="48">
        <f t="shared" si="1"/>
        <v>43367</v>
      </c>
      <c r="H109" s="55">
        <v>15</v>
      </c>
      <c r="I109" s="55">
        <v>466.1</v>
      </c>
      <c r="J109" s="56" t="s">
        <v>105</v>
      </c>
      <c r="K109" s="25"/>
    </row>
    <row r="110" spans="1:11" x14ac:dyDescent="0.3">
      <c r="A110" s="16" t="s">
        <v>20</v>
      </c>
      <c r="B110" s="16" t="s">
        <v>75</v>
      </c>
      <c r="C110" s="16" t="s">
        <v>22</v>
      </c>
      <c r="D110" s="23">
        <v>98</v>
      </c>
      <c r="E110" s="53" t="s">
        <v>620</v>
      </c>
      <c r="F110" s="54">
        <v>43250</v>
      </c>
      <c r="G110" s="48">
        <f t="shared" si="1"/>
        <v>43372</v>
      </c>
      <c r="H110" s="55">
        <v>15</v>
      </c>
      <c r="I110" s="55">
        <v>466.1</v>
      </c>
      <c r="J110" s="56" t="s">
        <v>29</v>
      </c>
      <c r="K110" s="25"/>
    </row>
    <row r="111" spans="1:11" x14ac:dyDescent="0.3">
      <c r="A111" s="16" t="s">
        <v>20</v>
      </c>
      <c r="B111" s="16" t="s">
        <v>75</v>
      </c>
      <c r="C111" s="16" t="s">
        <v>22</v>
      </c>
      <c r="D111" s="23">
        <v>99</v>
      </c>
      <c r="E111" s="53" t="s">
        <v>621</v>
      </c>
      <c r="F111" s="54">
        <v>43246</v>
      </c>
      <c r="G111" s="48">
        <f t="shared" si="1"/>
        <v>43368</v>
      </c>
      <c r="H111" s="55">
        <v>10.9</v>
      </c>
      <c r="I111" s="55">
        <v>11432.14</v>
      </c>
      <c r="J111" s="56" t="s">
        <v>23</v>
      </c>
      <c r="K111" s="25"/>
    </row>
    <row r="112" spans="1:11" x14ac:dyDescent="0.3">
      <c r="A112" s="16" t="s">
        <v>20</v>
      </c>
      <c r="B112" s="16" t="s">
        <v>75</v>
      </c>
      <c r="C112" s="16" t="s">
        <v>22</v>
      </c>
      <c r="D112" s="23">
        <v>100</v>
      </c>
      <c r="E112" s="53" t="s">
        <v>622</v>
      </c>
      <c r="F112" s="54">
        <v>43246</v>
      </c>
      <c r="G112" s="48">
        <f t="shared" si="1"/>
        <v>43368</v>
      </c>
      <c r="H112" s="55">
        <v>10</v>
      </c>
      <c r="I112" s="55">
        <v>466.1</v>
      </c>
      <c r="J112" s="56" t="s">
        <v>26</v>
      </c>
      <c r="K112" s="24"/>
    </row>
    <row r="113" spans="1:11" x14ac:dyDescent="0.3">
      <c r="A113" s="16" t="s">
        <v>20</v>
      </c>
      <c r="B113" s="16" t="s">
        <v>75</v>
      </c>
      <c r="C113" s="16" t="s">
        <v>22</v>
      </c>
      <c r="D113" s="23">
        <v>101</v>
      </c>
      <c r="E113" s="53" t="s">
        <v>623</v>
      </c>
      <c r="F113" s="54">
        <v>43246</v>
      </c>
      <c r="G113" s="48">
        <f t="shared" si="1"/>
        <v>43368</v>
      </c>
      <c r="H113" s="55">
        <v>5</v>
      </c>
      <c r="I113" s="55">
        <v>466.1</v>
      </c>
      <c r="J113" s="56" t="s">
        <v>23</v>
      </c>
      <c r="K113" s="25"/>
    </row>
    <row r="114" spans="1:11" x14ac:dyDescent="0.3">
      <c r="A114" s="16" t="s">
        <v>20</v>
      </c>
      <c r="B114" s="16" t="s">
        <v>75</v>
      </c>
      <c r="C114" s="16" t="s">
        <v>22</v>
      </c>
      <c r="D114" s="23">
        <v>102</v>
      </c>
      <c r="E114" s="53" t="s">
        <v>624</v>
      </c>
      <c r="F114" s="54">
        <v>43246</v>
      </c>
      <c r="G114" s="48">
        <f t="shared" si="1"/>
        <v>43368</v>
      </c>
      <c r="H114" s="55">
        <v>10</v>
      </c>
      <c r="I114" s="55">
        <v>466.1</v>
      </c>
      <c r="J114" s="56" t="s">
        <v>124</v>
      </c>
      <c r="K114" s="25"/>
    </row>
    <row r="115" spans="1:11" x14ac:dyDescent="0.3">
      <c r="A115" s="16" t="s">
        <v>20</v>
      </c>
      <c r="B115" s="16" t="s">
        <v>75</v>
      </c>
      <c r="C115" s="16" t="s">
        <v>22</v>
      </c>
      <c r="D115" s="23">
        <v>103</v>
      </c>
      <c r="E115" s="53" t="s">
        <v>625</v>
      </c>
      <c r="F115" s="54">
        <v>43246</v>
      </c>
      <c r="G115" s="48">
        <f t="shared" si="1"/>
        <v>43368</v>
      </c>
      <c r="H115" s="55">
        <v>10</v>
      </c>
      <c r="I115" s="55">
        <v>466.1</v>
      </c>
      <c r="J115" s="56" t="s">
        <v>23</v>
      </c>
      <c r="K115" s="24"/>
    </row>
    <row r="116" spans="1:11" x14ac:dyDescent="0.3">
      <c r="A116" s="16" t="s">
        <v>20</v>
      </c>
      <c r="B116" s="16" t="s">
        <v>75</v>
      </c>
      <c r="C116" s="16" t="s">
        <v>22</v>
      </c>
      <c r="D116" s="23">
        <v>104</v>
      </c>
      <c r="E116" s="53" t="s">
        <v>626</v>
      </c>
      <c r="F116" s="54">
        <v>43242</v>
      </c>
      <c r="G116" s="48">
        <f t="shared" si="1"/>
        <v>43364</v>
      </c>
      <c r="H116" s="55">
        <v>15</v>
      </c>
      <c r="I116" s="55">
        <v>15732.3</v>
      </c>
      <c r="J116" s="56" t="s">
        <v>644</v>
      </c>
      <c r="K116" s="25"/>
    </row>
    <row r="117" spans="1:11" x14ac:dyDescent="0.3">
      <c r="A117" s="16" t="s">
        <v>20</v>
      </c>
      <c r="B117" s="16" t="s">
        <v>75</v>
      </c>
      <c r="C117" s="16" t="s">
        <v>22</v>
      </c>
      <c r="D117" s="23">
        <v>105</v>
      </c>
      <c r="E117" s="53" t="s">
        <v>627</v>
      </c>
      <c r="F117" s="54">
        <v>43246</v>
      </c>
      <c r="G117" s="48">
        <f t="shared" si="1"/>
        <v>43368</v>
      </c>
      <c r="H117" s="55">
        <v>15</v>
      </c>
      <c r="I117" s="55">
        <v>466.1</v>
      </c>
      <c r="J117" s="56" t="s">
        <v>109</v>
      </c>
      <c r="K117" s="25"/>
    </row>
    <row r="118" spans="1:11" x14ac:dyDescent="0.3">
      <c r="A118" s="16" t="s">
        <v>20</v>
      </c>
      <c r="B118" s="16" t="s">
        <v>75</v>
      </c>
      <c r="C118" s="16" t="s">
        <v>22</v>
      </c>
      <c r="D118" s="23">
        <v>106</v>
      </c>
      <c r="E118" s="53" t="s">
        <v>628</v>
      </c>
      <c r="F118" s="54">
        <v>43245</v>
      </c>
      <c r="G118" s="48">
        <f t="shared" si="1"/>
        <v>43367</v>
      </c>
      <c r="H118" s="55">
        <v>5</v>
      </c>
      <c r="I118" s="55">
        <v>466.1</v>
      </c>
      <c r="J118" s="56" t="s">
        <v>23</v>
      </c>
      <c r="K118" s="25"/>
    </row>
    <row r="119" spans="1:11" x14ac:dyDescent="0.3">
      <c r="A119" s="16" t="s">
        <v>20</v>
      </c>
      <c r="B119" s="16" t="s">
        <v>75</v>
      </c>
      <c r="C119" s="16" t="s">
        <v>22</v>
      </c>
      <c r="D119" s="23">
        <v>107</v>
      </c>
      <c r="E119" s="53" t="s">
        <v>629</v>
      </c>
      <c r="F119" s="54">
        <v>43246</v>
      </c>
      <c r="G119" s="48">
        <f t="shared" si="1"/>
        <v>43368</v>
      </c>
      <c r="H119" s="55">
        <v>15</v>
      </c>
      <c r="I119" s="55">
        <v>466.1</v>
      </c>
      <c r="J119" s="56" t="s">
        <v>34</v>
      </c>
      <c r="K119" s="25"/>
    </row>
    <row r="120" spans="1:11" x14ac:dyDescent="0.3">
      <c r="A120" s="16" t="s">
        <v>20</v>
      </c>
      <c r="B120" s="16" t="s">
        <v>75</v>
      </c>
      <c r="C120" s="16" t="s">
        <v>22</v>
      </c>
      <c r="D120" s="23">
        <v>108</v>
      </c>
      <c r="E120" s="53" t="s">
        <v>630</v>
      </c>
      <c r="F120" s="54">
        <v>43248</v>
      </c>
      <c r="G120" s="48">
        <f t="shared" si="1"/>
        <v>43370</v>
      </c>
      <c r="H120" s="55">
        <v>5</v>
      </c>
      <c r="I120" s="55">
        <v>466.1</v>
      </c>
      <c r="J120" s="56" t="s">
        <v>111</v>
      </c>
      <c r="K120" s="25"/>
    </row>
    <row r="121" spans="1:11" x14ac:dyDescent="0.3">
      <c r="A121" s="16" t="s">
        <v>20</v>
      </c>
      <c r="B121" s="16" t="s">
        <v>75</v>
      </c>
      <c r="C121" s="16" t="s">
        <v>22</v>
      </c>
      <c r="D121" s="23">
        <v>109</v>
      </c>
      <c r="E121" s="53" t="s">
        <v>631</v>
      </c>
      <c r="F121" s="54">
        <v>43248</v>
      </c>
      <c r="G121" s="48">
        <f t="shared" si="1"/>
        <v>43370</v>
      </c>
      <c r="H121" s="55">
        <v>15</v>
      </c>
      <c r="I121" s="55">
        <v>466.1</v>
      </c>
      <c r="J121" s="56" t="s">
        <v>23</v>
      </c>
      <c r="K121" s="24"/>
    </row>
    <row r="122" spans="1:11" x14ac:dyDescent="0.3">
      <c r="A122" s="16" t="s">
        <v>20</v>
      </c>
      <c r="B122" s="16" t="s">
        <v>75</v>
      </c>
      <c r="C122" s="16" t="s">
        <v>22</v>
      </c>
      <c r="D122" s="23">
        <v>110</v>
      </c>
      <c r="E122" s="53" t="s">
        <v>632</v>
      </c>
      <c r="F122" s="54">
        <v>43251</v>
      </c>
      <c r="G122" s="48">
        <f t="shared" si="1"/>
        <v>43373</v>
      </c>
      <c r="H122" s="55">
        <v>15</v>
      </c>
      <c r="I122" s="55">
        <v>466.1</v>
      </c>
      <c r="J122" s="56" t="s">
        <v>29</v>
      </c>
      <c r="K122" s="25"/>
    </row>
    <row r="123" spans="1:11" x14ac:dyDescent="0.3">
      <c r="A123" s="16" t="s">
        <v>20</v>
      </c>
      <c r="B123" s="16" t="s">
        <v>75</v>
      </c>
      <c r="C123" s="16" t="s">
        <v>22</v>
      </c>
      <c r="D123" s="23">
        <v>111</v>
      </c>
      <c r="E123" s="53" t="s">
        <v>633</v>
      </c>
      <c r="F123" s="54">
        <v>43245</v>
      </c>
      <c r="G123" s="48">
        <f t="shared" si="1"/>
        <v>43367</v>
      </c>
      <c r="H123" s="55">
        <v>15</v>
      </c>
      <c r="I123" s="55">
        <v>15732.3</v>
      </c>
      <c r="J123" s="56" t="s">
        <v>23</v>
      </c>
      <c r="K123" s="25"/>
    </row>
    <row r="124" spans="1:11" x14ac:dyDescent="0.3">
      <c r="A124" s="16" t="s">
        <v>20</v>
      </c>
      <c r="B124" s="16" t="s">
        <v>75</v>
      </c>
      <c r="C124" s="16" t="s">
        <v>22</v>
      </c>
      <c r="D124" s="23">
        <v>112</v>
      </c>
      <c r="E124" s="53" t="s">
        <v>634</v>
      </c>
      <c r="F124" s="54">
        <v>43251</v>
      </c>
      <c r="G124" s="48">
        <f t="shared" si="1"/>
        <v>43373</v>
      </c>
      <c r="H124" s="55">
        <v>15</v>
      </c>
      <c r="I124" s="55">
        <v>466.1</v>
      </c>
      <c r="J124" s="56" t="s">
        <v>109</v>
      </c>
      <c r="K124" s="25"/>
    </row>
    <row r="125" spans="1:11" x14ac:dyDescent="0.3">
      <c r="A125" s="16" t="s">
        <v>20</v>
      </c>
      <c r="B125" s="16" t="s">
        <v>75</v>
      </c>
      <c r="C125" s="16" t="s">
        <v>22</v>
      </c>
      <c r="D125" s="23">
        <v>113</v>
      </c>
      <c r="E125" s="53" t="s">
        <v>635</v>
      </c>
      <c r="F125" s="54">
        <v>43251</v>
      </c>
      <c r="G125" s="48">
        <f t="shared" si="1"/>
        <v>43373</v>
      </c>
      <c r="H125" s="55">
        <v>15</v>
      </c>
      <c r="I125" s="55">
        <v>466.1</v>
      </c>
      <c r="J125" s="56" t="s">
        <v>110</v>
      </c>
      <c r="K125" s="25"/>
    </row>
    <row r="126" spans="1:11" x14ac:dyDescent="0.3">
      <c r="A126" s="16" t="s">
        <v>20</v>
      </c>
      <c r="B126" s="16" t="s">
        <v>75</v>
      </c>
      <c r="C126" s="16" t="s">
        <v>22</v>
      </c>
      <c r="D126" s="23">
        <v>114</v>
      </c>
      <c r="E126" s="53" t="s">
        <v>636</v>
      </c>
      <c r="F126" s="54">
        <v>43246</v>
      </c>
      <c r="G126" s="48">
        <f t="shared" si="1"/>
        <v>43368</v>
      </c>
      <c r="H126" s="55">
        <v>15</v>
      </c>
      <c r="I126" s="55">
        <v>466.1</v>
      </c>
      <c r="J126" s="56" t="s">
        <v>74</v>
      </c>
      <c r="K126" s="25"/>
    </row>
    <row r="127" spans="1:11" x14ac:dyDescent="0.3">
      <c r="A127" s="16" t="s">
        <v>20</v>
      </c>
      <c r="B127" s="16" t="s">
        <v>75</v>
      </c>
      <c r="C127" s="16" t="s">
        <v>22</v>
      </c>
      <c r="D127" s="23">
        <v>115</v>
      </c>
      <c r="E127" s="53" t="s">
        <v>637</v>
      </c>
      <c r="F127" s="54">
        <v>43251</v>
      </c>
      <c r="G127" s="48">
        <f t="shared" si="1"/>
        <v>43373</v>
      </c>
      <c r="H127" s="55">
        <v>5</v>
      </c>
      <c r="I127" s="55">
        <v>466.1</v>
      </c>
      <c r="J127" s="56" t="s">
        <v>29</v>
      </c>
      <c r="K127" s="25"/>
    </row>
    <row r="128" spans="1:11" x14ac:dyDescent="0.3">
      <c r="A128" s="16" t="s">
        <v>20</v>
      </c>
      <c r="B128" s="16" t="s">
        <v>75</v>
      </c>
      <c r="C128" s="16" t="s">
        <v>22</v>
      </c>
      <c r="D128" s="23">
        <v>116</v>
      </c>
      <c r="E128" s="53" t="s">
        <v>638</v>
      </c>
      <c r="F128" s="54">
        <v>43249</v>
      </c>
      <c r="G128" s="48">
        <f t="shared" si="1"/>
        <v>43371</v>
      </c>
      <c r="H128" s="55">
        <v>15</v>
      </c>
      <c r="I128" s="55">
        <v>466.1</v>
      </c>
      <c r="J128" s="56" t="s">
        <v>32</v>
      </c>
    </row>
    <row r="129" spans="1:10" x14ac:dyDescent="0.3">
      <c r="A129" s="16" t="s">
        <v>20</v>
      </c>
      <c r="B129" s="16" t="s">
        <v>75</v>
      </c>
      <c r="C129" s="16" t="s">
        <v>22</v>
      </c>
      <c r="D129" s="23">
        <v>117</v>
      </c>
      <c r="E129" s="53" t="s">
        <v>639</v>
      </c>
      <c r="F129" s="54">
        <v>43249</v>
      </c>
      <c r="G129" s="48">
        <f t="shared" si="1"/>
        <v>43371</v>
      </c>
      <c r="H129" s="55">
        <v>10</v>
      </c>
      <c r="I129" s="55">
        <v>466.1</v>
      </c>
      <c r="J129" s="56" t="s">
        <v>32</v>
      </c>
    </row>
    <row r="130" spans="1:10" x14ac:dyDescent="0.3">
      <c r="A130" s="16" t="s">
        <v>20</v>
      </c>
      <c r="B130" s="16" t="s">
        <v>75</v>
      </c>
      <c r="C130" s="16" t="s">
        <v>22</v>
      </c>
      <c r="D130" s="23">
        <v>118</v>
      </c>
      <c r="E130" s="53" t="s">
        <v>640</v>
      </c>
      <c r="F130" s="54">
        <v>43249</v>
      </c>
      <c r="G130" s="48">
        <f t="shared" si="1"/>
        <v>43371</v>
      </c>
      <c r="H130" s="55">
        <v>15</v>
      </c>
      <c r="I130" s="55">
        <v>466.1</v>
      </c>
      <c r="J130" s="56" t="s">
        <v>26</v>
      </c>
    </row>
    <row r="131" spans="1:10" x14ac:dyDescent="0.3">
      <c r="A131" s="16" t="s">
        <v>20</v>
      </c>
      <c r="B131" s="16" t="s">
        <v>75</v>
      </c>
      <c r="C131" s="16" t="s">
        <v>22</v>
      </c>
      <c r="D131" s="23">
        <v>119</v>
      </c>
      <c r="E131" s="53" t="s">
        <v>641</v>
      </c>
      <c r="F131" s="54">
        <v>43249</v>
      </c>
      <c r="G131" s="48">
        <f t="shared" si="1"/>
        <v>43371</v>
      </c>
      <c r="H131" s="55">
        <v>15</v>
      </c>
      <c r="I131" s="55">
        <v>466.1</v>
      </c>
      <c r="J131" s="56" t="s">
        <v>23</v>
      </c>
    </row>
    <row r="132" spans="1:10" x14ac:dyDescent="0.3">
      <c r="A132" s="16" t="s">
        <v>20</v>
      </c>
      <c r="B132" s="16" t="s">
        <v>75</v>
      </c>
      <c r="C132" s="16" t="s">
        <v>22</v>
      </c>
      <c r="D132" s="23">
        <v>120</v>
      </c>
      <c r="E132" s="53" t="s">
        <v>642</v>
      </c>
      <c r="F132" s="54">
        <v>43230</v>
      </c>
      <c r="G132" s="48">
        <f t="shared" si="1"/>
        <v>43352</v>
      </c>
      <c r="H132" s="55">
        <v>15</v>
      </c>
      <c r="I132" s="55">
        <v>466.1</v>
      </c>
      <c r="J132" s="56" t="s">
        <v>27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24"/>
  <sheetViews>
    <sheetView view="pageBreakPreview" topLeftCell="B1" zoomScale="80" zoomScaleNormal="80" zoomScaleSheetLayoutView="80" workbookViewId="0">
      <selection activeCell="H15" sqref="H15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91" t="s">
        <v>11</v>
      </c>
      <c r="B5" s="93" t="s">
        <v>0</v>
      </c>
      <c r="C5" s="93" t="s">
        <v>2</v>
      </c>
      <c r="D5" s="95" t="s">
        <v>3</v>
      </c>
      <c r="E5" s="96"/>
      <c r="F5" s="96" t="s">
        <v>4</v>
      </c>
      <c r="G5" s="96"/>
      <c r="H5" s="96" t="s">
        <v>5</v>
      </c>
      <c r="I5" s="96"/>
      <c r="J5" s="96" t="s">
        <v>6</v>
      </c>
      <c r="K5" s="96"/>
    </row>
    <row r="6" spans="1:13" s="6" customFormat="1" ht="15" customHeight="1" x14ac:dyDescent="0.25">
      <c r="A6" s="92"/>
      <c r="B6" s="94"/>
      <c r="C6" s="94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75</v>
      </c>
      <c r="C8" s="16" t="s">
        <v>22</v>
      </c>
      <c r="D8" s="18">
        <v>239</v>
      </c>
      <c r="E8" s="17">
        <v>8.84</v>
      </c>
      <c r="F8" s="19">
        <v>120</v>
      </c>
      <c r="G8" s="17">
        <v>1.53</v>
      </c>
      <c r="H8" s="71">
        <v>242</v>
      </c>
      <c r="I8" s="72">
        <v>2.95</v>
      </c>
      <c r="J8" s="71">
        <v>13</v>
      </c>
      <c r="K8" s="72">
        <v>0.33</v>
      </c>
    </row>
    <row r="9" spans="1:13" ht="35.25" customHeight="1" x14ac:dyDescent="0.3">
      <c r="A9" s="90" t="s">
        <v>12</v>
      </c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3" ht="13.9" x14ac:dyDescent="0.25">
      <c r="J10" s="1" t="s">
        <v>35</v>
      </c>
    </row>
    <row r="11" spans="1:13" ht="94.5" x14ac:dyDescent="0.3">
      <c r="A11" s="67" t="s">
        <v>11</v>
      </c>
      <c r="B11" s="68" t="s">
        <v>0</v>
      </c>
      <c r="C11" s="68" t="s">
        <v>2</v>
      </c>
      <c r="D11" s="69" t="s">
        <v>8</v>
      </c>
      <c r="E11" s="70" t="s">
        <v>14</v>
      </c>
      <c r="F11" s="70" t="s">
        <v>15</v>
      </c>
      <c r="G11" s="70" t="s">
        <v>16</v>
      </c>
      <c r="H11" s="70" t="s">
        <v>17</v>
      </c>
      <c r="I11" s="70" t="s">
        <v>18</v>
      </c>
      <c r="J11" s="70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75</v>
      </c>
      <c r="C13" s="16" t="s">
        <v>22</v>
      </c>
      <c r="D13" s="23">
        <v>1</v>
      </c>
      <c r="E13" s="53" t="s">
        <v>645</v>
      </c>
      <c r="F13" s="54">
        <v>43252</v>
      </c>
      <c r="G13" s="48">
        <f>F13+122</f>
        <v>43374</v>
      </c>
      <c r="H13" s="55">
        <v>50</v>
      </c>
      <c r="I13" s="55">
        <v>27104.82</v>
      </c>
      <c r="J13" s="56" t="s">
        <v>25</v>
      </c>
      <c r="K13" s="25"/>
    </row>
    <row r="14" spans="1:13" x14ac:dyDescent="0.3">
      <c r="A14" s="16" t="s">
        <v>20</v>
      </c>
      <c r="B14" s="16" t="s">
        <v>75</v>
      </c>
      <c r="C14" s="16" t="s">
        <v>22</v>
      </c>
      <c r="D14" s="23">
        <v>2</v>
      </c>
      <c r="E14" s="53" t="s">
        <v>646</v>
      </c>
      <c r="F14" s="54">
        <v>43257</v>
      </c>
      <c r="G14" s="48">
        <f t="shared" ref="G14:G77" si="0">F14+122</f>
        <v>43379</v>
      </c>
      <c r="H14" s="55">
        <v>10</v>
      </c>
      <c r="I14" s="55">
        <v>466.1</v>
      </c>
      <c r="J14" s="56" t="s">
        <v>104</v>
      </c>
      <c r="K14" s="25"/>
    </row>
    <row r="15" spans="1:13" x14ac:dyDescent="0.3">
      <c r="A15" s="16" t="s">
        <v>20</v>
      </c>
      <c r="B15" s="16" t="s">
        <v>75</v>
      </c>
      <c r="C15" s="16" t="s">
        <v>22</v>
      </c>
      <c r="D15" s="23">
        <v>3</v>
      </c>
      <c r="E15" s="53" t="s">
        <v>647</v>
      </c>
      <c r="F15" s="54">
        <v>43257</v>
      </c>
      <c r="G15" s="48">
        <f t="shared" si="0"/>
        <v>43379</v>
      </c>
      <c r="H15" s="55">
        <v>15</v>
      </c>
      <c r="I15" s="55">
        <v>466.1</v>
      </c>
      <c r="J15" s="56" t="s">
        <v>105</v>
      </c>
      <c r="K15" s="25"/>
    </row>
    <row r="16" spans="1:13" x14ac:dyDescent="0.3">
      <c r="A16" s="16" t="s">
        <v>20</v>
      </c>
      <c r="B16" s="16" t="s">
        <v>75</v>
      </c>
      <c r="C16" s="16" t="s">
        <v>22</v>
      </c>
      <c r="D16" s="23">
        <v>4</v>
      </c>
      <c r="E16" s="53" t="s">
        <v>648</v>
      </c>
      <c r="F16" s="54">
        <v>43255</v>
      </c>
      <c r="G16" s="48">
        <f t="shared" si="0"/>
        <v>43377</v>
      </c>
      <c r="H16" s="55">
        <v>127</v>
      </c>
      <c r="I16" s="55">
        <v>27104.82</v>
      </c>
      <c r="J16" s="56" t="s">
        <v>112</v>
      </c>
      <c r="K16" s="25"/>
    </row>
    <row r="17" spans="1:11" x14ac:dyDescent="0.3">
      <c r="A17" s="16" t="s">
        <v>20</v>
      </c>
      <c r="B17" s="16" t="s">
        <v>75</v>
      </c>
      <c r="C17" s="16" t="s">
        <v>22</v>
      </c>
      <c r="D17" s="23">
        <v>5</v>
      </c>
      <c r="E17" s="53" t="s">
        <v>649</v>
      </c>
      <c r="F17" s="54">
        <v>43257</v>
      </c>
      <c r="G17" s="48">
        <f t="shared" si="0"/>
        <v>43379</v>
      </c>
      <c r="H17" s="55">
        <v>15</v>
      </c>
      <c r="I17" s="55">
        <v>466.1</v>
      </c>
      <c r="J17" s="56" t="s">
        <v>29</v>
      </c>
      <c r="K17" s="24"/>
    </row>
    <row r="18" spans="1:11" x14ac:dyDescent="0.3">
      <c r="A18" s="16" t="s">
        <v>20</v>
      </c>
      <c r="B18" s="16" t="s">
        <v>75</v>
      </c>
      <c r="C18" s="16" t="s">
        <v>22</v>
      </c>
      <c r="D18" s="23">
        <v>6</v>
      </c>
      <c r="E18" s="53" t="s">
        <v>650</v>
      </c>
      <c r="F18" s="54">
        <v>43257</v>
      </c>
      <c r="G18" s="48">
        <f t="shared" si="0"/>
        <v>43379</v>
      </c>
      <c r="H18" s="55">
        <v>10</v>
      </c>
      <c r="I18" s="55">
        <v>466.1</v>
      </c>
      <c r="J18" s="56" t="s">
        <v>25</v>
      </c>
      <c r="K18" s="25"/>
    </row>
    <row r="19" spans="1:11" x14ac:dyDescent="0.3">
      <c r="A19" s="16" t="s">
        <v>20</v>
      </c>
      <c r="B19" s="16" t="s">
        <v>75</v>
      </c>
      <c r="C19" s="16" t="s">
        <v>22</v>
      </c>
      <c r="D19" s="23">
        <v>7</v>
      </c>
      <c r="E19" s="53" t="s">
        <v>651</v>
      </c>
      <c r="F19" s="54">
        <v>43257</v>
      </c>
      <c r="G19" s="48">
        <f t="shared" si="0"/>
        <v>43379</v>
      </c>
      <c r="H19" s="55">
        <v>15</v>
      </c>
      <c r="I19" s="55">
        <v>466.1</v>
      </c>
      <c r="J19" s="56" t="s">
        <v>109</v>
      </c>
      <c r="K19" s="24"/>
    </row>
    <row r="20" spans="1:11" x14ac:dyDescent="0.3">
      <c r="A20" s="16" t="s">
        <v>20</v>
      </c>
      <c r="B20" s="16" t="s">
        <v>75</v>
      </c>
      <c r="C20" s="16" t="s">
        <v>22</v>
      </c>
      <c r="D20" s="23">
        <v>8</v>
      </c>
      <c r="E20" s="53" t="s">
        <v>652</v>
      </c>
      <c r="F20" s="54">
        <v>43256</v>
      </c>
      <c r="G20" s="48">
        <f t="shared" si="0"/>
        <v>43378</v>
      </c>
      <c r="H20" s="55">
        <v>10</v>
      </c>
      <c r="I20" s="55">
        <v>466.1</v>
      </c>
      <c r="J20" s="56" t="s">
        <v>27</v>
      </c>
      <c r="K20" s="24"/>
    </row>
    <row r="21" spans="1:11" x14ac:dyDescent="0.3">
      <c r="A21" s="16" t="s">
        <v>20</v>
      </c>
      <c r="B21" s="16" t="s">
        <v>75</v>
      </c>
      <c r="C21" s="16" t="s">
        <v>22</v>
      </c>
      <c r="D21" s="23">
        <v>9</v>
      </c>
      <c r="E21" s="53" t="s">
        <v>653</v>
      </c>
      <c r="F21" s="54">
        <v>43257</v>
      </c>
      <c r="G21" s="48">
        <f t="shared" si="0"/>
        <v>43379</v>
      </c>
      <c r="H21" s="55">
        <v>5</v>
      </c>
      <c r="I21" s="55">
        <v>466.1</v>
      </c>
      <c r="J21" s="56" t="s">
        <v>25</v>
      </c>
      <c r="K21" s="24"/>
    </row>
    <row r="22" spans="1:11" x14ac:dyDescent="0.3">
      <c r="A22" s="16" t="s">
        <v>20</v>
      </c>
      <c r="B22" s="16" t="s">
        <v>75</v>
      </c>
      <c r="C22" s="16" t="s">
        <v>22</v>
      </c>
      <c r="D22" s="23">
        <v>10</v>
      </c>
      <c r="E22" s="53" t="s">
        <v>654</v>
      </c>
      <c r="F22" s="54">
        <v>43257</v>
      </c>
      <c r="G22" s="48">
        <f t="shared" si="0"/>
        <v>43379</v>
      </c>
      <c r="H22" s="55">
        <v>10</v>
      </c>
      <c r="I22" s="55">
        <v>466.1</v>
      </c>
      <c r="J22" s="56" t="s">
        <v>26</v>
      </c>
      <c r="K22" s="25"/>
    </row>
    <row r="23" spans="1:11" x14ac:dyDescent="0.3">
      <c r="A23" s="16" t="s">
        <v>20</v>
      </c>
      <c r="B23" s="16" t="s">
        <v>75</v>
      </c>
      <c r="C23" s="16" t="s">
        <v>22</v>
      </c>
      <c r="D23" s="23">
        <v>11</v>
      </c>
      <c r="E23" s="53" t="s">
        <v>655</v>
      </c>
      <c r="F23" s="54">
        <v>43257</v>
      </c>
      <c r="G23" s="48">
        <f t="shared" si="0"/>
        <v>43379</v>
      </c>
      <c r="H23" s="55">
        <v>5</v>
      </c>
      <c r="I23" s="55">
        <v>466.1</v>
      </c>
      <c r="J23" s="56" t="s">
        <v>26</v>
      </c>
      <c r="K23" s="25"/>
    </row>
    <row r="24" spans="1:11" x14ac:dyDescent="0.3">
      <c r="A24" s="16" t="s">
        <v>20</v>
      </c>
      <c r="B24" s="16" t="s">
        <v>75</v>
      </c>
      <c r="C24" s="16" t="s">
        <v>22</v>
      </c>
      <c r="D24" s="23">
        <v>12</v>
      </c>
      <c r="E24" s="53" t="s">
        <v>656</v>
      </c>
      <c r="F24" s="54">
        <v>43256</v>
      </c>
      <c r="G24" s="48">
        <f t="shared" si="0"/>
        <v>43378</v>
      </c>
      <c r="H24" s="55">
        <v>5</v>
      </c>
      <c r="I24" s="55">
        <v>466.1</v>
      </c>
      <c r="J24" s="56" t="s">
        <v>27</v>
      </c>
      <c r="K24" s="25"/>
    </row>
    <row r="25" spans="1:11" x14ac:dyDescent="0.3">
      <c r="A25" s="16" t="s">
        <v>20</v>
      </c>
      <c r="B25" s="16" t="s">
        <v>75</v>
      </c>
      <c r="C25" s="16" t="s">
        <v>22</v>
      </c>
      <c r="D25" s="23">
        <v>13</v>
      </c>
      <c r="E25" s="53" t="s">
        <v>657</v>
      </c>
      <c r="F25" s="54">
        <v>43253</v>
      </c>
      <c r="G25" s="48">
        <f t="shared" si="0"/>
        <v>43375</v>
      </c>
      <c r="H25" s="55">
        <v>10</v>
      </c>
      <c r="I25" s="55">
        <v>466.1</v>
      </c>
      <c r="J25" s="56" t="s">
        <v>31</v>
      </c>
      <c r="K25" s="25"/>
    </row>
    <row r="26" spans="1:11" x14ac:dyDescent="0.3">
      <c r="A26" s="16" t="s">
        <v>20</v>
      </c>
      <c r="B26" s="16" t="s">
        <v>75</v>
      </c>
      <c r="C26" s="16" t="s">
        <v>22</v>
      </c>
      <c r="D26" s="23">
        <v>14</v>
      </c>
      <c r="E26" s="53" t="s">
        <v>658</v>
      </c>
      <c r="F26" s="54">
        <v>43257</v>
      </c>
      <c r="G26" s="48">
        <f t="shared" si="0"/>
        <v>43379</v>
      </c>
      <c r="H26" s="55">
        <v>5</v>
      </c>
      <c r="I26" s="55">
        <v>466.1</v>
      </c>
      <c r="J26" s="56" t="s">
        <v>126</v>
      </c>
      <c r="K26" s="24"/>
    </row>
    <row r="27" spans="1:11" x14ac:dyDescent="0.3">
      <c r="A27" s="16" t="s">
        <v>20</v>
      </c>
      <c r="B27" s="16" t="s">
        <v>75</v>
      </c>
      <c r="C27" s="16" t="s">
        <v>22</v>
      </c>
      <c r="D27" s="23">
        <v>15</v>
      </c>
      <c r="E27" s="53" t="s">
        <v>659</v>
      </c>
      <c r="F27" s="54">
        <v>43252</v>
      </c>
      <c r="G27" s="48">
        <f t="shared" si="0"/>
        <v>43374</v>
      </c>
      <c r="H27" s="55">
        <v>15</v>
      </c>
      <c r="I27" s="55">
        <v>466.1</v>
      </c>
      <c r="J27" s="56" t="s">
        <v>643</v>
      </c>
      <c r="K27" s="25"/>
    </row>
    <row r="28" spans="1:11" x14ac:dyDescent="0.3">
      <c r="A28" s="16" t="s">
        <v>20</v>
      </c>
      <c r="B28" s="16" t="s">
        <v>75</v>
      </c>
      <c r="C28" s="16" t="s">
        <v>22</v>
      </c>
      <c r="D28" s="23">
        <v>16</v>
      </c>
      <c r="E28" s="53" t="s">
        <v>660</v>
      </c>
      <c r="F28" s="54">
        <v>43252</v>
      </c>
      <c r="G28" s="48">
        <f t="shared" si="0"/>
        <v>43374</v>
      </c>
      <c r="H28" s="55">
        <v>5</v>
      </c>
      <c r="I28" s="55">
        <v>466.1</v>
      </c>
      <c r="J28" s="56" t="s">
        <v>23</v>
      </c>
      <c r="K28" s="24"/>
    </row>
    <row r="29" spans="1:11" x14ac:dyDescent="0.3">
      <c r="A29" s="16" t="s">
        <v>20</v>
      </c>
      <c r="B29" s="16" t="s">
        <v>75</v>
      </c>
      <c r="C29" s="16" t="s">
        <v>22</v>
      </c>
      <c r="D29" s="23">
        <v>17</v>
      </c>
      <c r="E29" s="53" t="s">
        <v>661</v>
      </c>
      <c r="F29" s="54">
        <v>43252</v>
      </c>
      <c r="G29" s="48">
        <f t="shared" si="0"/>
        <v>43374</v>
      </c>
      <c r="H29" s="55">
        <v>5</v>
      </c>
      <c r="I29" s="55">
        <v>466.1</v>
      </c>
      <c r="J29" s="56" t="s">
        <v>29</v>
      </c>
      <c r="K29" s="24"/>
    </row>
    <row r="30" spans="1:11" x14ac:dyDescent="0.3">
      <c r="A30" s="16" t="s">
        <v>20</v>
      </c>
      <c r="B30" s="16" t="s">
        <v>75</v>
      </c>
      <c r="C30" s="16" t="s">
        <v>22</v>
      </c>
      <c r="D30" s="23">
        <v>18</v>
      </c>
      <c r="E30" s="53" t="s">
        <v>662</v>
      </c>
      <c r="F30" s="54">
        <v>43252</v>
      </c>
      <c r="G30" s="48">
        <f t="shared" si="0"/>
        <v>43374</v>
      </c>
      <c r="H30" s="55">
        <v>5</v>
      </c>
      <c r="I30" s="55">
        <v>466.1</v>
      </c>
      <c r="J30" s="56" t="s">
        <v>29</v>
      </c>
      <c r="K30" s="25"/>
    </row>
    <row r="31" spans="1:11" x14ac:dyDescent="0.3">
      <c r="A31" s="16" t="s">
        <v>20</v>
      </c>
      <c r="B31" s="16" t="s">
        <v>75</v>
      </c>
      <c r="C31" s="16" t="s">
        <v>22</v>
      </c>
      <c r="D31" s="23">
        <v>19</v>
      </c>
      <c r="E31" s="53" t="s">
        <v>663</v>
      </c>
      <c r="F31" s="54">
        <v>43252</v>
      </c>
      <c r="G31" s="48">
        <f t="shared" si="0"/>
        <v>43374</v>
      </c>
      <c r="H31" s="55">
        <v>5</v>
      </c>
      <c r="I31" s="55">
        <v>466.1</v>
      </c>
      <c r="J31" s="56" t="s">
        <v>27</v>
      </c>
      <c r="K31" s="24"/>
    </row>
    <row r="32" spans="1:11" x14ac:dyDescent="0.3">
      <c r="A32" s="16" t="s">
        <v>20</v>
      </c>
      <c r="B32" s="16" t="s">
        <v>75</v>
      </c>
      <c r="C32" s="16" t="s">
        <v>22</v>
      </c>
      <c r="D32" s="23">
        <v>20</v>
      </c>
      <c r="E32" s="53" t="s">
        <v>664</v>
      </c>
      <c r="F32" s="54">
        <v>43255</v>
      </c>
      <c r="G32" s="48">
        <f t="shared" si="0"/>
        <v>43377</v>
      </c>
      <c r="H32" s="55">
        <v>5</v>
      </c>
      <c r="I32" s="55">
        <v>466.1</v>
      </c>
      <c r="J32" s="56" t="s">
        <v>113</v>
      </c>
      <c r="K32" s="24"/>
    </row>
    <row r="33" spans="1:11" x14ac:dyDescent="0.3">
      <c r="A33" s="16" t="s">
        <v>20</v>
      </c>
      <c r="B33" s="16" t="s">
        <v>75</v>
      </c>
      <c r="C33" s="16" t="s">
        <v>22</v>
      </c>
      <c r="D33" s="23">
        <v>21</v>
      </c>
      <c r="E33" s="53" t="s">
        <v>665</v>
      </c>
      <c r="F33" s="54">
        <v>43257</v>
      </c>
      <c r="G33" s="48">
        <f t="shared" si="0"/>
        <v>43379</v>
      </c>
      <c r="H33" s="55">
        <v>15</v>
      </c>
      <c r="I33" s="55">
        <v>466.1</v>
      </c>
      <c r="J33" s="56" t="s">
        <v>25</v>
      </c>
      <c r="K33" s="24"/>
    </row>
    <row r="34" spans="1:11" x14ac:dyDescent="0.3">
      <c r="A34" s="16" t="s">
        <v>20</v>
      </c>
      <c r="B34" s="16" t="s">
        <v>75</v>
      </c>
      <c r="C34" s="16" t="s">
        <v>22</v>
      </c>
      <c r="D34" s="23">
        <v>22</v>
      </c>
      <c r="E34" s="53" t="s">
        <v>666</v>
      </c>
      <c r="F34" s="54">
        <v>43260</v>
      </c>
      <c r="G34" s="48">
        <f t="shared" si="0"/>
        <v>43382</v>
      </c>
      <c r="H34" s="55">
        <v>15</v>
      </c>
      <c r="I34" s="55">
        <v>466.1</v>
      </c>
      <c r="J34" s="56" t="s">
        <v>74</v>
      </c>
      <c r="K34" s="24"/>
    </row>
    <row r="35" spans="1:11" x14ac:dyDescent="0.3">
      <c r="A35" s="16" t="s">
        <v>20</v>
      </c>
      <c r="B35" s="16" t="s">
        <v>75</v>
      </c>
      <c r="C35" s="16" t="s">
        <v>22</v>
      </c>
      <c r="D35" s="23">
        <v>23</v>
      </c>
      <c r="E35" s="53" t="s">
        <v>667</v>
      </c>
      <c r="F35" s="54">
        <v>43265</v>
      </c>
      <c r="G35" s="48">
        <f t="shared" si="0"/>
        <v>43387</v>
      </c>
      <c r="H35" s="55">
        <v>5</v>
      </c>
      <c r="I35" s="55">
        <v>466.1</v>
      </c>
      <c r="J35" s="56" t="s">
        <v>105</v>
      </c>
      <c r="K35" s="24"/>
    </row>
    <row r="36" spans="1:11" x14ac:dyDescent="0.3">
      <c r="A36" s="16" t="s">
        <v>20</v>
      </c>
      <c r="B36" s="16" t="s">
        <v>75</v>
      </c>
      <c r="C36" s="16" t="s">
        <v>22</v>
      </c>
      <c r="D36" s="23">
        <v>24</v>
      </c>
      <c r="E36" s="53" t="s">
        <v>668</v>
      </c>
      <c r="F36" s="54">
        <v>43269</v>
      </c>
      <c r="G36" s="48">
        <f t="shared" si="0"/>
        <v>43391</v>
      </c>
      <c r="H36" s="55">
        <v>15</v>
      </c>
      <c r="I36" s="55">
        <v>466.1</v>
      </c>
      <c r="J36" s="56" t="s">
        <v>108</v>
      </c>
      <c r="K36" s="24"/>
    </row>
    <row r="37" spans="1:11" x14ac:dyDescent="0.3">
      <c r="A37" s="16" t="s">
        <v>20</v>
      </c>
      <c r="B37" s="16" t="s">
        <v>75</v>
      </c>
      <c r="C37" s="16" t="s">
        <v>22</v>
      </c>
      <c r="D37" s="23">
        <v>25</v>
      </c>
      <c r="E37" s="53" t="s">
        <v>669</v>
      </c>
      <c r="F37" s="54">
        <v>43258</v>
      </c>
      <c r="G37" s="48">
        <f t="shared" si="0"/>
        <v>43380</v>
      </c>
      <c r="H37" s="55">
        <v>10</v>
      </c>
      <c r="I37" s="55">
        <v>466.1</v>
      </c>
      <c r="J37" s="56" t="s">
        <v>69</v>
      </c>
      <c r="K37" s="25"/>
    </row>
    <row r="38" spans="1:11" x14ac:dyDescent="0.3">
      <c r="A38" s="16" t="s">
        <v>20</v>
      </c>
      <c r="B38" s="16" t="s">
        <v>75</v>
      </c>
      <c r="C38" s="16" t="s">
        <v>22</v>
      </c>
      <c r="D38" s="23">
        <v>26</v>
      </c>
      <c r="E38" s="53" t="s">
        <v>670</v>
      </c>
      <c r="F38" s="54">
        <v>43258</v>
      </c>
      <c r="G38" s="48">
        <f t="shared" si="0"/>
        <v>43380</v>
      </c>
      <c r="H38" s="55">
        <v>15</v>
      </c>
      <c r="I38" s="55">
        <v>15732.3</v>
      </c>
      <c r="J38" s="56" t="s">
        <v>23</v>
      </c>
      <c r="K38" s="25"/>
    </row>
    <row r="39" spans="1:11" x14ac:dyDescent="0.3">
      <c r="A39" s="16" t="s">
        <v>20</v>
      </c>
      <c r="B39" s="16" t="s">
        <v>75</v>
      </c>
      <c r="C39" s="16" t="s">
        <v>22</v>
      </c>
      <c r="D39" s="23">
        <v>27</v>
      </c>
      <c r="E39" s="53" t="s">
        <v>671</v>
      </c>
      <c r="F39" s="54">
        <v>43258</v>
      </c>
      <c r="G39" s="48">
        <f t="shared" si="0"/>
        <v>43380</v>
      </c>
      <c r="H39" s="55">
        <v>15</v>
      </c>
      <c r="I39" s="55">
        <v>466.1</v>
      </c>
      <c r="J39" s="56" t="s">
        <v>24</v>
      </c>
      <c r="K39" s="24"/>
    </row>
    <row r="40" spans="1:11" x14ac:dyDescent="0.3">
      <c r="A40" s="16" t="s">
        <v>20</v>
      </c>
      <c r="B40" s="16" t="s">
        <v>75</v>
      </c>
      <c r="C40" s="16" t="s">
        <v>22</v>
      </c>
      <c r="D40" s="23">
        <v>28</v>
      </c>
      <c r="E40" s="53" t="s">
        <v>672</v>
      </c>
      <c r="F40" s="54">
        <v>43264</v>
      </c>
      <c r="G40" s="48">
        <f t="shared" si="0"/>
        <v>43386</v>
      </c>
      <c r="H40" s="55">
        <v>10</v>
      </c>
      <c r="I40" s="55">
        <v>10488.2</v>
      </c>
      <c r="J40" s="56" t="s">
        <v>110</v>
      </c>
      <c r="K40" s="24"/>
    </row>
    <row r="41" spans="1:11" x14ac:dyDescent="0.3">
      <c r="A41" s="16" t="s">
        <v>20</v>
      </c>
      <c r="B41" s="16" t="s">
        <v>75</v>
      </c>
      <c r="C41" s="16" t="s">
        <v>22</v>
      </c>
      <c r="D41" s="23">
        <v>29</v>
      </c>
      <c r="E41" s="53" t="s">
        <v>673</v>
      </c>
      <c r="F41" s="54">
        <v>43264</v>
      </c>
      <c r="G41" s="48">
        <f t="shared" si="0"/>
        <v>43386</v>
      </c>
      <c r="H41" s="55">
        <v>15</v>
      </c>
      <c r="I41" s="55">
        <v>466.1</v>
      </c>
      <c r="J41" s="56" t="s">
        <v>23</v>
      </c>
      <c r="K41" s="24"/>
    </row>
    <row r="42" spans="1:11" x14ac:dyDescent="0.3">
      <c r="A42" s="16" t="s">
        <v>20</v>
      </c>
      <c r="B42" s="16" t="s">
        <v>75</v>
      </c>
      <c r="C42" s="16" t="s">
        <v>22</v>
      </c>
      <c r="D42" s="23">
        <v>30</v>
      </c>
      <c r="E42" s="53" t="s">
        <v>674</v>
      </c>
      <c r="F42" s="54">
        <v>43258</v>
      </c>
      <c r="G42" s="48">
        <f t="shared" si="0"/>
        <v>43380</v>
      </c>
      <c r="H42" s="55">
        <v>5</v>
      </c>
      <c r="I42" s="55">
        <v>466.1</v>
      </c>
      <c r="J42" s="56" t="s">
        <v>31</v>
      </c>
      <c r="K42" s="24"/>
    </row>
    <row r="43" spans="1:11" x14ac:dyDescent="0.3">
      <c r="A43" s="16" t="s">
        <v>20</v>
      </c>
      <c r="B43" s="16" t="s">
        <v>75</v>
      </c>
      <c r="C43" s="16" t="s">
        <v>22</v>
      </c>
      <c r="D43" s="23">
        <v>31</v>
      </c>
      <c r="E43" s="53" t="s">
        <v>675</v>
      </c>
      <c r="F43" s="54">
        <v>43258</v>
      </c>
      <c r="G43" s="48">
        <f t="shared" si="0"/>
        <v>43380</v>
      </c>
      <c r="H43" s="55">
        <v>5</v>
      </c>
      <c r="I43" s="55">
        <v>466.1</v>
      </c>
      <c r="J43" s="56" t="s">
        <v>30</v>
      </c>
      <c r="K43" s="24"/>
    </row>
    <row r="44" spans="1:11" x14ac:dyDescent="0.3">
      <c r="A44" s="16" t="s">
        <v>20</v>
      </c>
      <c r="B44" s="16" t="s">
        <v>75</v>
      </c>
      <c r="C44" s="16" t="s">
        <v>22</v>
      </c>
      <c r="D44" s="23">
        <v>32</v>
      </c>
      <c r="E44" s="53" t="s">
        <v>676</v>
      </c>
      <c r="F44" s="54">
        <v>43259</v>
      </c>
      <c r="G44" s="48">
        <f t="shared" si="0"/>
        <v>43381</v>
      </c>
      <c r="H44" s="55">
        <v>15</v>
      </c>
      <c r="I44" s="55">
        <v>466.1</v>
      </c>
      <c r="J44" s="56" t="s">
        <v>25</v>
      </c>
      <c r="K44" s="25"/>
    </row>
    <row r="45" spans="1:11" x14ac:dyDescent="0.3">
      <c r="A45" s="16" t="s">
        <v>20</v>
      </c>
      <c r="B45" s="16" t="s">
        <v>75</v>
      </c>
      <c r="C45" s="16" t="s">
        <v>22</v>
      </c>
      <c r="D45" s="23">
        <v>33</v>
      </c>
      <c r="E45" s="53" t="s">
        <v>677</v>
      </c>
      <c r="F45" s="54">
        <v>43257</v>
      </c>
      <c r="G45" s="48">
        <f t="shared" si="0"/>
        <v>43379</v>
      </c>
      <c r="H45" s="55">
        <v>10</v>
      </c>
      <c r="I45" s="55">
        <v>466.1</v>
      </c>
      <c r="J45" s="56" t="s">
        <v>23</v>
      </c>
      <c r="K45" s="24"/>
    </row>
    <row r="46" spans="1:11" x14ac:dyDescent="0.3">
      <c r="A46" s="16" t="s">
        <v>20</v>
      </c>
      <c r="B46" s="16" t="s">
        <v>75</v>
      </c>
      <c r="C46" s="16" t="s">
        <v>22</v>
      </c>
      <c r="D46" s="23">
        <v>34</v>
      </c>
      <c r="E46" s="53" t="s">
        <v>678</v>
      </c>
      <c r="F46" s="54">
        <v>43257</v>
      </c>
      <c r="G46" s="48">
        <f t="shared" si="0"/>
        <v>43379</v>
      </c>
      <c r="H46" s="55">
        <v>15</v>
      </c>
      <c r="I46" s="55">
        <v>466.1</v>
      </c>
      <c r="J46" s="56" t="s">
        <v>73</v>
      </c>
      <c r="K46" s="24"/>
    </row>
    <row r="47" spans="1:11" x14ac:dyDescent="0.3">
      <c r="A47" s="16" t="s">
        <v>20</v>
      </c>
      <c r="B47" s="16" t="s">
        <v>75</v>
      </c>
      <c r="C47" s="16" t="s">
        <v>22</v>
      </c>
      <c r="D47" s="23">
        <v>35</v>
      </c>
      <c r="E47" s="53" t="s">
        <v>679</v>
      </c>
      <c r="F47" s="54">
        <v>43257</v>
      </c>
      <c r="G47" s="48">
        <f t="shared" si="0"/>
        <v>43379</v>
      </c>
      <c r="H47" s="55">
        <v>10</v>
      </c>
      <c r="I47" s="55">
        <v>466.1</v>
      </c>
      <c r="J47" s="56" t="s">
        <v>109</v>
      </c>
      <c r="K47" s="24"/>
    </row>
    <row r="48" spans="1:11" x14ac:dyDescent="0.3">
      <c r="A48" s="16" t="s">
        <v>20</v>
      </c>
      <c r="B48" s="16" t="s">
        <v>75</v>
      </c>
      <c r="C48" s="16" t="s">
        <v>22</v>
      </c>
      <c r="D48" s="23">
        <v>36</v>
      </c>
      <c r="E48" s="53" t="s">
        <v>680</v>
      </c>
      <c r="F48" s="54">
        <v>43264</v>
      </c>
      <c r="G48" s="48">
        <f t="shared" si="0"/>
        <v>43386</v>
      </c>
      <c r="H48" s="55">
        <v>10</v>
      </c>
      <c r="I48" s="55">
        <v>466.1</v>
      </c>
      <c r="J48" s="56" t="s">
        <v>110</v>
      </c>
      <c r="K48" s="25"/>
    </row>
    <row r="49" spans="1:11" x14ac:dyDescent="0.3">
      <c r="A49" s="16" t="s">
        <v>20</v>
      </c>
      <c r="B49" s="16" t="s">
        <v>75</v>
      </c>
      <c r="C49" s="16" t="s">
        <v>22</v>
      </c>
      <c r="D49" s="23">
        <v>37</v>
      </c>
      <c r="E49" s="53" t="s">
        <v>681</v>
      </c>
      <c r="F49" s="54">
        <v>43257</v>
      </c>
      <c r="G49" s="48">
        <f t="shared" si="0"/>
        <v>43379</v>
      </c>
      <c r="H49" s="55">
        <v>10</v>
      </c>
      <c r="I49" s="55">
        <v>466.1</v>
      </c>
      <c r="J49" s="56" t="s">
        <v>111</v>
      </c>
      <c r="K49" s="25"/>
    </row>
    <row r="50" spans="1:11" x14ac:dyDescent="0.3">
      <c r="A50" s="16" t="s">
        <v>20</v>
      </c>
      <c r="B50" s="16" t="s">
        <v>75</v>
      </c>
      <c r="C50" s="16" t="s">
        <v>22</v>
      </c>
      <c r="D50" s="23">
        <v>38</v>
      </c>
      <c r="E50" s="53" t="s">
        <v>682</v>
      </c>
      <c r="F50" s="54">
        <v>43264</v>
      </c>
      <c r="G50" s="48">
        <f t="shared" si="0"/>
        <v>43386</v>
      </c>
      <c r="H50" s="55">
        <v>15</v>
      </c>
      <c r="I50" s="55">
        <v>15732.3</v>
      </c>
      <c r="J50" s="56" t="s">
        <v>109</v>
      </c>
      <c r="K50" s="25"/>
    </row>
    <row r="51" spans="1:11" x14ac:dyDescent="0.3">
      <c r="A51" s="16" t="s">
        <v>20</v>
      </c>
      <c r="B51" s="16" t="s">
        <v>75</v>
      </c>
      <c r="C51" s="16" t="s">
        <v>22</v>
      </c>
      <c r="D51" s="23">
        <v>39</v>
      </c>
      <c r="E51" s="53" t="s">
        <v>683</v>
      </c>
      <c r="F51" s="54">
        <v>43257</v>
      </c>
      <c r="G51" s="48">
        <f t="shared" si="0"/>
        <v>43379</v>
      </c>
      <c r="H51" s="55">
        <v>15</v>
      </c>
      <c r="I51" s="55">
        <v>466.1</v>
      </c>
      <c r="J51" s="56" t="s">
        <v>109</v>
      </c>
      <c r="K51" s="25"/>
    </row>
    <row r="52" spans="1:11" x14ac:dyDescent="0.3">
      <c r="A52" s="16" t="s">
        <v>20</v>
      </c>
      <c r="B52" s="16" t="s">
        <v>75</v>
      </c>
      <c r="C52" s="16" t="s">
        <v>22</v>
      </c>
      <c r="D52" s="23">
        <v>40</v>
      </c>
      <c r="E52" s="53" t="s">
        <v>684</v>
      </c>
      <c r="F52" s="54">
        <v>43259</v>
      </c>
      <c r="G52" s="48">
        <f t="shared" si="0"/>
        <v>43381</v>
      </c>
      <c r="H52" s="55">
        <v>15</v>
      </c>
      <c r="I52" s="55">
        <v>466.1</v>
      </c>
      <c r="J52" s="56" t="s">
        <v>27</v>
      </c>
      <c r="K52" s="25"/>
    </row>
    <row r="53" spans="1:11" x14ac:dyDescent="0.3">
      <c r="A53" s="16" t="s">
        <v>20</v>
      </c>
      <c r="B53" s="16" t="s">
        <v>75</v>
      </c>
      <c r="C53" s="16" t="s">
        <v>22</v>
      </c>
      <c r="D53" s="23">
        <v>41</v>
      </c>
      <c r="E53" s="53" t="s">
        <v>685</v>
      </c>
      <c r="F53" s="54">
        <v>43258</v>
      </c>
      <c r="G53" s="48">
        <f t="shared" si="0"/>
        <v>43380</v>
      </c>
      <c r="H53" s="55">
        <v>15</v>
      </c>
      <c r="I53" s="55">
        <v>466.1</v>
      </c>
      <c r="J53" s="56" t="s">
        <v>27</v>
      </c>
      <c r="K53" s="25"/>
    </row>
    <row r="54" spans="1:11" x14ac:dyDescent="0.3">
      <c r="A54" s="16" t="s">
        <v>20</v>
      </c>
      <c r="B54" s="16" t="s">
        <v>75</v>
      </c>
      <c r="C54" s="16" t="s">
        <v>22</v>
      </c>
      <c r="D54" s="23">
        <v>42</v>
      </c>
      <c r="E54" s="53" t="s">
        <v>686</v>
      </c>
      <c r="F54" s="54">
        <v>43258</v>
      </c>
      <c r="G54" s="48">
        <f t="shared" si="0"/>
        <v>43380</v>
      </c>
      <c r="H54" s="55">
        <v>5</v>
      </c>
      <c r="I54" s="55">
        <v>466.1</v>
      </c>
      <c r="J54" s="56" t="s">
        <v>109</v>
      </c>
      <c r="K54" s="24"/>
    </row>
    <row r="55" spans="1:11" x14ac:dyDescent="0.3">
      <c r="A55" s="16" t="s">
        <v>20</v>
      </c>
      <c r="B55" s="16" t="s">
        <v>75</v>
      </c>
      <c r="C55" s="16" t="s">
        <v>22</v>
      </c>
      <c r="D55" s="23">
        <v>43</v>
      </c>
      <c r="E55" s="53" t="s">
        <v>687</v>
      </c>
      <c r="F55" s="54">
        <v>43258</v>
      </c>
      <c r="G55" s="48">
        <f t="shared" si="0"/>
        <v>43380</v>
      </c>
      <c r="H55" s="55">
        <v>5</v>
      </c>
      <c r="I55" s="55">
        <v>466.1</v>
      </c>
      <c r="J55" s="56" t="s">
        <v>23</v>
      </c>
      <c r="K55" s="25"/>
    </row>
    <row r="56" spans="1:11" x14ac:dyDescent="0.3">
      <c r="A56" s="16" t="s">
        <v>20</v>
      </c>
      <c r="B56" s="16" t="s">
        <v>75</v>
      </c>
      <c r="C56" s="16" t="s">
        <v>22</v>
      </c>
      <c r="D56" s="23">
        <v>44</v>
      </c>
      <c r="E56" s="53" t="s">
        <v>688</v>
      </c>
      <c r="F56" s="54">
        <v>43259</v>
      </c>
      <c r="G56" s="48">
        <f t="shared" si="0"/>
        <v>43381</v>
      </c>
      <c r="H56" s="55">
        <v>5</v>
      </c>
      <c r="I56" s="55">
        <v>466.1</v>
      </c>
      <c r="J56" s="56" t="s">
        <v>34</v>
      </c>
      <c r="K56" s="25"/>
    </row>
    <row r="57" spans="1:11" x14ac:dyDescent="0.3">
      <c r="A57" s="16" t="s">
        <v>20</v>
      </c>
      <c r="B57" s="16" t="s">
        <v>75</v>
      </c>
      <c r="C57" s="16" t="s">
        <v>22</v>
      </c>
      <c r="D57" s="23">
        <v>45</v>
      </c>
      <c r="E57" s="53" t="s">
        <v>689</v>
      </c>
      <c r="F57" s="54">
        <v>43259</v>
      </c>
      <c r="G57" s="48">
        <f t="shared" si="0"/>
        <v>43381</v>
      </c>
      <c r="H57" s="55">
        <v>10</v>
      </c>
      <c r="I57" s="55">
        <v>466.1</v>
      </c>
      <c r="J57" s="56" t="s">
        <v>27</v>
      </c>
      <c r="K57" s="24"/>
    </row>
    <row r="58" spans="1:11" x14ac:dyDescent="0.3">
      <c r="A58" s="16" t="s">
        <v>20</v>
      </c>
      <c r="B58" s="16" t="s">
        <v>75</v>
      </c>
      <c r="C58" s="16" t="s">
        <v>22</v>
      </c>
      <c r="D58" s="23">
        <v>46</v>
      </c>
      <c r="E58" s="53" t="s">
        <v>690</v>
      </c>
      <c r="F58" s="54">
        <v>43259</v>
      </c>
      <c r="G58" s="48">
        <f t="shared" si="0"/>
        <v>43381</v>
      </c>
      <c r="H58" s="55">
        <v>89</v>
      </c>
      <c r="I58" s="55">
        <v>27104.82</v>
      </c>
      <c r="J58" s="56" t="s">
        <v>71</v>
      </c>
      <c r="K58" s="24"/>
    </row>
    <row r="59" spans="1:11" x14ac:dyDescent="0.3">
      <c r="A59" s="16" t="s">
        <v>20</v>
      </c>
      <c r="B59" s="16" t="s">
        <v>75</v>
      </c>
      <c r="C59" s="16" t="s">
        <v>22</v>
      </c>
      <c r="D59" s="23">
        <v>47</v>
      </c>
      <c r="E59" s="53" t="s">
        <v>691</v>
      </c>
      <c r="F59" s="54">
        <v>43264</v>
      </c>
      <c r="G59" s="48">
        <f t="shared" si="0"/>
        <v>43386</v>
      </c>
      <c r="H59" s="55">
        <v>15</v>
      </c>
      <c r="I59" s="55">
        <v>466.1</v>
      </c>
      <c r="J59" s="56" t="s">
        <v>34</v>
      </c>
      <c r="K59" s="25"/>
    </row>
    <row r="60" spans="1:11" x14ac:dyDescent="0.3">
      <c r="A60" s="16" t="s">
        <v>20</v>
      </c>
      <c r="B60" s="16" t="s">
        <v>75</v>
      </c>
      <c r="C60" s="16" t="s">
        <v>22</v>
      </c>
      <c r="D60" s="23">
        <v>48</v>
      </c>
      <c r="E60" s="53" t="s">
        <v>692</v>
      </c>
      <c r="F60" s="54">
        <v>43257</v>
      </c>
      <c r="G60" s="48">
        <f t="shared" si="0"/>
        <v>43379</v>
      </c>
      <c r="H60" s="55">
        <v>55</v>
      </c>
      <c r="I60" s="55">
        <v>27104.82</v>
      </c>
      <c r="J60" s="56" t="s">
        <v>29</v>
      </c>
      <c r="K60" s="25"/>
    </row>
    <row r="61" spans="1:11" x14ac:dyDescent="0.3">
      <c r="A61" s="16" t="s">
        <v>20</v>
      </c>
      <c r="B61" s="16" t="s">
        <v>75</v>
      </c>
      <c r="C61" s="16" t="s">
        <v>22</v>
      </c>
      <c r="D61" s="23">
        <v>49</v>
      </c>
      <c r="E61" s="53" t="s">
        <v>693</v>
      </c>
      <c r="F61" s="54">
        <v>43269</v>
      </c>
      <c r="G61" s="48">
        <f t="shared" si="0"/>
        <v>43391</v>
      </c>
      <c r="H61" s="55">
        <v>15</v>
      </c>
      <c r="I61" s="55">
        <v>466.1</v>
      </c>
      <c r="J61" s="56" t="s">
        <v>27</v>
      </c>
      <c r="K61" s="25"/>
    </row>
    <row r="62" spans="1:11" x14ac:dyDescent="0.3">
      <c r="A62" s="16" t="s">
        <v>20</v>
      </c>
      <c r="B62" s="16" t="s">
        <v>75</v>
      </c>
      <c r="C62" s="16" t="s">
        <v>22</v>
      </c>
      <c r="D62" s="23">
        <v>50</v>
      </c>
      <c r="E62" s="53" t="s">
        <v>694</v>
      </c>
      <c r="F62" s="54">
        <v>43277</v>
      </c>
      <c r="G62" s="48">
        <f t="shared" si="0"/>
        <v>43399</v>
      </c>
      <c r="H62" s="55">
        <v>15</v>
      </c>
      <c r="I62" s="55">
        <v>466.1</v>
      </c>
      <c r="J62" s="56" t="s">
        <v>25</v>
      </c>
      <c r="K62" s="24"/>
    </row>
    <row r="63" spans="1:11" x14ac:dyDescent="0.3">
      <c r="A63" s="16" t="s">
        <v>20</v>
      </c>
      <c r="B63" s="16" t="s">
        <v>75</v>
      </c>
      <c r="C63" s="16" t="s">
        <v>22</v>
      </c>
      <c r="D63" s="23">
        <v>51</v>
      </c>
      <c r="E63" s="53" t="s">
        <v>695</v>
      </c>
      <c r="F63" s="54">
        <v>43264</v>
      </c>
      <c r="G63" s="48">
        <f t="shared" si="0"/>
        <v>43386</v>
      </c>
      <c r="H63" s="55">
        <v>15</v>
      </c>
      <c r="I63" s="55">
        <v>15732.3</v>
      </c>
      <c r="J63" s="56" t="s">
        <v>26</v>
      </c>
      <c r="K63" s="25"/>
    </row>
    <row r="64" spans="1:11" x14ac:dyDescent="0.3">
      <c r="A64" s="16" t="s">
        <v>20</v>
      </c>
      <c r="B64" s="16" t="s">
        <v>75</v>
      </c>
      <c r="C64" s="16" t="s">
        <v>22</v>
      </c>
      <c r="D64" s="23">
        <v>52</v>
      </c>
      <c r="E64" s="53" t="s">
        <v>696</v>
      </c>
      <c r="F64" s="54">
        <v>43269</v>
      </c>
      <c r="G64" s="48">
        <f t="shared" si="0"/>
        <v>43391</v>
      </c>
      <c r="H64" s="55">
        <v>5</v>
      </c>
      <c r="I64" s="55">
        <v>466.1</v>
      </c>
      <c r="J64" s="56" t="s">
        <v>28</v>
      </c>
      <c r="K64" s="24"/>
    </row>
    <row r="65" spans="1:11" x14ac:dyDescent="0.3">
      <c r="A65" s="16" t="s">
        <v>20</v>
      </c>
      <c r="B65" s="16" t="s">
        <v>75</v>
      </c>
      <c r="C65" s="16" t="s">
        <v>22</v>
      </c>
      <c r="D65" s="23">
        <v>53</v>
      </c>
      <c r="E65" s="53" t="s">
        <v>697</v>
      </c>
      <c r="F65" s="54">
        <v>43264</v>
      </c>
      <c r="G65" s="48">
        <f t="shared" si="0"/>
        <v>43386</v>
      </c>
      <c r="H65" s="55">
        <v>15</v>
      </c>
      <c r="I65" s="55">
        <v>466.1</v>
      </c>
      <c r="J65" s="56" t="s">
        <v>105</v>
      </c>
      <c r="K65" s="25"/>
    </row>
    <row r="66" spans="1:11" x14ac:dyDescent="0.3">
      <c r="A66" s="16" t="s">
        <v>20</v>
      </c>
      <c r="B66" s="16" t="s">
        <v>75</v>
      </c>
      <c r="C66" s="16" t="s">
        <v>22</v>
      </c>
      <c r="D66" s="23">
        <v>54</v>
      </c>
      <c r="E66" s="53" t="s">
        <v>698</v>
      </c>
      <c r="F66" s="54">
        <v>43258</v>
      </c>
      <c r="G66" s="48">
        <f t="shared" si="0"/>
        <v>43380</v>
      </c>
      <c r="H66" s="55">
        <v>15</v>
      </c>
      <c r="I66" s="55">
        <v>15732.3</v>
      </c>
      <c r="J66" s="56" t="s">
        <v>26</v>
      </c>
      <c r="K66" s="24"/>
    </row>
    <row r="67" spans="1:11" x14ac:dyDescent="0.3">
      <c r="A67" s="16" t="s">
        <v>20</v>
      </c>
      <c r="B67" s="16" t="s">
        <v>75</v>
      </c>
      <c r="C67" s="16" t="s">
        <v>22</v>
      </c>
      <c r="D67" s="23">
        <v>55</v>
      </c>
      <c r="E67" s="53" t="s">
        <v>699</v>
      </c>
      <c r="F67" s="54">
        <v>43267</v>
      </c>
      <c r="G67" s="48">
        <f t="shared" si="0"/>
        <v>43389</v>
      </c>
      <c r="H67" s="55">
        <v>10</v>
      </c>
      <c r="I67" s="55">
        <v>10488.2</v>
      </c>
      <c r="J67" s="56" t="s">
        <v>105</v>
      </c>
      <c r="K67" s="24"/>
    </row>
    <row r="68" spans="1:11" x14ac:dyDescent="0.3">
      <c r="A68" s="16" t="s">
        <v>20</v>
      </c>
      <c r="B68" s="16" t="s">
        <v>75</v>
      </c>
      <c r="C68" s="16" t="s">
        <v>22</v>
      </c>
      <c r="D68" s="23">
        <v>56</v>
      </c>
      <c r="E68" s="53" t="s">
        <v>700</v>
      </c>
      <c r="F68" s="54">
        <v>43265</v>
      </c>
      <c r="G68" s="48">
        <f t="shared" si="0"/>
        <v>43387</v>
      </c>
      <c r="H68" s="55">
        <v>15</v>
      </c>
      <c r="I68" s="55">
        <v>15732.3</v>
      </c>
      <c r="J68" s="56" t="s">
        <v>23</v>
      </c>
      <c r="K68" s="25"/>
    </row>
    <row r="69" spans="1:11" x14ac:dyDescent="0.3">
      <c r="A69" s="16" t="s">
        <v>20</v>
      </c>
      <c r="B69" s="16" t="s">
        <v>75</v>
      </c>
      <c r="C69" s="16" t="s">
        <v>22</v>
      </c>
      <c r="D69" s="23">
        <v>57</v>
      </c>
      <c r="E69" s="53" t="s">
        <v>701</v>
      </c>
      <c r="F69" s="54">
        <v>43270</v>
      </c>
      <c r="G69" s="48">
        <f t="shared" si="0"/>
        <v>43392</v>
      </c>
      <c r="H69" s="55">
        <v>15</v>
      </c>
      <c r="I69" s="55">
        <v>466.1</v>
      </c>
      <c r="J69" s="56" t="s">
        <v>26</v>
      </c>
      <c r="K69" s="24"/>
    </row>
    <row r="70" spans="1:11" x14ac:dyDescent="0.3">
      <c r="A70" s="16" t="s">
        <v>20</v>
      </c>
      <c r="B70" s="16" t="s">
        <v>75</v>
      </c>
      <c r="C70" s="16" t="s">
        <v>22</v>
      </c>
      <c r="D70" s="23">
        <v>58</v>
      </c>
      <c r="E70" s="53" t="s">
        <v>702</v>
      </c>
      <c r="F70" s="54">
        <v>43259</v>
      </c>
      <c r="G70" s="48">
        <f t="shared" si="0"/>
        <v>43381</v>
      </c>
      <c r="H70" s="55">
        <v>15</v>
      </c>
      <c r="I70" s="55">
        <v>466.1</v>
      </c>
      <c r="J70" s="56" t="s">
        <v>34</v>
      </c>
      <c r="K70" s="25"/>
    </row>
    <row r="71" spans="1:11" x14ac:dyDescent="0.3">
      <c r="A71" s="16" t="s">
        <v>20</v>
      </c>
      <c r="B71" s="16" t="s">
        <v>75</v>
      </c>
      <c r="C71" s="16" t="s">
        <v>22</v>
      </c>
      <c r="D71" s="23">
        <v>59</v>
      </c>
      <c r="E71" s="53" t="s">
        <v>703</v>
      </c>
      <c r="F71" s="54">
        <v>43264</v>
      </c>
      <c r="G71" s="48">
        <f t="shared" si="0"/>
        <v>43386</v>
      </c>
      <c r="H71" s="55">
        <v>10</v>
      </c>
      <c r="I71" s="55">
        <v>466.1</v>
      </c>
      <c r="J71" s="56" t="s">
        <v>25</v>
      </c>
      <c r="K71" s="25"/>
    </row>
    <row r="72" spans="1:11" x14ac:dyDescent="0.3">
      <c r="A72" s="16" t="s">
        <v>20</v>
      </c>
      <c r="B72" s="16" t="s">
        <v>75</v>
      </c>
      <c r="C72" s="16" t="s">
        <v>22</v>
      </c>
      <c r="D72" s="23">
        <v>60</v>
      </c>
      <c r="E72" s="53" t="s">
        <v>704</v>
      </c>
      <c r="F72" s="54">
        <v>43264</v>
      </c>
      <c r="G72" s="48">
        <f t="shared" si="0"/>
        <v>43386</v>
      </c>
      <c r="H72" s="55">
        <v>15</v>
      </c>
      <c r="I72" s="55">
        <v>466.1</v>
      </c>
      <c r="J72" s="56" t="s">
        <v>26</v>
      </c>
      <c r="K72" s="25"/>
    </row>
    <row r="73" spans="1:11" x14ac:dyDescent="0.3">
      <c r="A73" s="16" t="s">
        <v>20</v>
      </c>
      <c r="B73" s="16" t="s">
        <v>75</v>
      </c>
      <c r="C73" s="16" t="s">
        <v>22</v>
      </c>
      <c r="D73" s="23">
        <v>61</v>
      </c>
      <c r="E73" s="53" t="s">
        <v>705</v>
      </c>
      <c r="F73" s="54">
        <v>43260</v>
      </c>
      <c r="G73" s="48">
        <f t="shared" si="0"/>
        <v>43382</v>
      </c>
      <c r="H73" s="55">
        <v>5</v>
      </c>
      <c r="I73" s="55">
        <v>466.1</v>
      </c>
      <c r="J73" s="56" t="s">
        <v>34</v>
      </c>
      <c r="K73" s="25"/>
    </row>
    <row r="74" spans="1:11" x14ac:dyDescent="0.3">
      <c r="A74" s="16" t="s">
        <v>20</v>
      </c>
      <c r="B74" s="16" t="s">
        <v>75</v>
      </c>
      <c r="C74" s="16" t="s">
        <v>22</v>
      </c>
      <c r="D74" s="23">
        <v>62</v>
      </c>
      <c r="E74" s="53" t="s">
        <v>706</v>
      </c>
      <c r="F74" s="54">
        <v>43269</v>
      </c>
      <c r="G74" s="48">
        <f t="shared" si="0"/>
        <v>43391</v>
      </c>
      <c r="H74" s="55">
        <v>15</v>
      </c>
      <c r="I74" s="55">
        <v>466.1</v>
      </c>
      <c r="J74" s="56" t="s">
        <v>27</v>
      </c>
      <c r="K74" s="25"/>
    </row>
    <row r="75" spans="1:11" x14ac:dyDescent="0.3">
      <c r="A75" s="16" t="s">
        <v>20</v>
      </c>
      <c r="B75" s="16" t="s">
        <v>75</v>
      </c>
      <c r="C75" s="16" t="s">
        <v>22</v>
      </c>
      <c r="D75" s="23">
        <v>63</v>
      </c>
      <c r="E75" s="53" t="s">
        <v>707</v>
      </c>
      <c r="F75" s="54">
        <v>43264</v>
      </c>
      <c r="G75" s="48">
        <f t="shared" si="0"/>
        <v>43386</v>
      </c>
      <c r="H75" s="55">
        <v>5</v>
      </c>
      <c r="I75" s="55">
        <v>466.1</v>
      </c>
      <c r="J75" s="56" t="s">
        <v>26</v>
      </c>
      <c r="K75" s="25"/>
    </row>
    <row r="76" spans="1:11" x14ac:dyDescent="0.3">
      <c r="A76" s="16" t="s">
        <v>20</v>
      </c>
      <c r="B76" s="16" t="s">
        <v>75</v>
      </c>
      <c r="C76" s="16" t="s">
        <v>22</v>
      </c>
      <c r="D76" s="23">
        <v>64</v>
      </c>
      <c r="E76" s="53" t="s">
        <v>708</v>
      </c>
      <c r="F76" s="54">
        <v>43265</v>
      </c>
      <c r="G76" s="48">
        <f t="shared" si="0"/>
        <v>43387</v>
      </c>
      <c r="H76" s="55">
        <v>5</v>
      </c>
      <c r="I76" s="55">
        <v>466.1</v>
      </c>
      <c r="J76" s="56" t="s">
        <v>25</v>
      </c>
      <c r="K76" s="25"/>
    </row>
    <row r="77" spans="1:11" x14ac:dyDescent="0.3">
      <c r="A77" s="16" t="s">
        <v>20</v>
      </c>
      <c r="B77" s="16" t="s">
        <v>75</v>
      </c>
      <c r="C77" s="16" t="s">
        <v>22</v>
      </c>
      <c r="D77" s="23">
        <v>65</v>
      </c>
      <c r="E77" s="53" t="s">
        <v>709</v>
      </c>
      <c r="F77" s="54">
        <v>43260</v>
      </c>
      <c r="G77" s="48">
        <f t="shared" si="0"/>
        <v>43382</v>
      </c>
      <c r="H77" s="55">
        <v>10</v>
      </c>
      <c r="I77" s="55">
        <v>466.1</v>
      </c>
      <c r="J77" s="56" t="s">
        <v>25</v>
      </c>
      <c r="K77" s="25"/>
    </row>
    <row r="78" spans="1:11" x14ac:dyDescent="0.3">
      <c r="A78" s="16" t="s">
        <v>20</v>
      </c>
      <c r="B78" s="16" t="s">
        <v>75</v>
      </c>
      <c r="C78" s="16" t="s">
        <v>22</v>
      </c>
      <c r="D78" s="23">
        <v>66</v>
      </c>
      <c r="E78" s="53" t="s">
        <v>710</v>
      </c>
      <c r="F78" s="54">
        <v>43260</v>
      </c>
      <c r="G78" s="48">
        <f t="shared" ref="G78:G124" si="1">F78+122</f>
        <v>43382</v>
      </c>
      <c r="H78" s="55">
        <v>15</v>
      </c>
      <c r="I78" s="55">
        <v>15732.3</v>
      </c>
      <c r="J78" s="56" t="s">
        <v>108</v>
      </c>
      <c r="K78" s="25"/>
    </row>
    <row r="79" spans="1:11" x14ac:dyDescent="0.3">
      <c r="A79" s="16" t="s">
        <v>20</v>
      </c>
      <c r="B79" s="16" t="s">
        <v>75</v>
      </c>
      <c r="C79" s="16" t="s">
        <v>22</v>
      </c>
      <c r="D79" s="23">
        <v>67</v>
      </c>
      <c r="E79" s="53" t="s">
        <v>711</v>
      </c>
      <c r="F79" s="54">
        <v>43265</v>
      </c>
      <c r="G79" s="48">
        <f t="shared" si="1"/>
        <v>43387</v>
      </c>
      <c r="H79" s="55">
        <v>15</v>
      </c>
      <c r="I79" s="55">
        <v>466.1</v>
      </c>
      <c r="J79" s="56" t="s">
        <v>110</v>
      </c>
      <c r="K79" s="25"/>
    </row>
    <row r="80" spans="1:11" x14ac:dyDescent="0.3">
      <c r="A80" s="16" t="s">
        <v>20</v>
      </c>
      <c r="B80" s="16" t="s">
        <v>75</v>
      </c>
      <c r="C80" s="16" t="s">
        <v>22</v>
      </c>
      <c r="D80" s="23">
        <v>68</v>
      </c>
      <c r="E80" s="53" t="s">
        <v>712</v>
      </c>
      <c r="F80" s="54">
        <v>43260</v>
      </c>
      <c r="G80" s="48">
        <f t="shared" si="1"/>
        <v>43382</v>
      </c>
      <c r="H80" s="55">
        <v>10</v>
      </c>
      <c r="I80" s="55">
        <v>466.1</v>
      </c>
      <c r="J80" s="56" t="s">
        <v>26</v>
      </c>
      <c r="K80" s="25"/>
    </row>
    <row r="81" spans="1:11" x14ac:dyDescent="0.3">
      <c r="A81" s="16" t="s">
        <v>20</v>
      </c>
      <c r="B81" s="16" t="s">
        <v>75</v>
      </c>
      <c r="C81" s="16" t="s">
        <v>22</v>
      </c>
      <c r="D81" s="23">
        <v>69</v>
      </c>
      <c r="E81" s="53" t="s">
        <v>713</v>
      </c>
      <c r="F81" s="54">
        <v>43260</v>
      </c>
      <c r="G81" s="48">
        <f t="shared" si="1"/>
        <v>43382</v>
      </c>
      <c r="H81" s="55">
        <v>24</v>
      </c>
      <c r="I81" s="55">
        <v>25171.68</v>
      </c>
      <c r="J81" s="56" t="s">
        <v>109</v>
      </c>
      <c r="K81" s="25"/>
    </row>
    <row r="82" spans="1:11" x14ac:dyDescent="0.3">
      <c r="A82" s="16" t="s">
        <v>20</v>
      </c>
      <c r="B82" s="16" t="s">
        <v>75</v>
      </c>
      <c r="C82" s="16" t="s">
        <v>22</v>
      </c>
      <c r="D82" s="23">
        <v>70</v>
      </c>
      <c r="E82" s="53" t="s">
        <v>714</v>
      </c>
      <c r="F82" s="54">
        <v>43260</v>
      </c>
      <c r="G82" s="48">
        <f t="shared" si="1"/>
        <v>43382</v>
      </c>
      <c r="H82" s="55">
        <v>5</v>
      </c>
      <c r="I82" s="55">
        <v>466.1</v>
      </c>
      <c r="J82" s="56" t="s">
        <v>27</v>
      </c>
      <c r="K82" s="25"/>
    </row>
    <row r="83" spans="1:11" x14ac:dyDescent="0.3">
      <c r="A83" s="16" t="s">
        <v>20</v>
      </c>
      <c r="B83" s="16" t="s">
        <v>75</v>
      </c>
      <c r="C83" s="16" t="s">
        <v>22</v>
      </c>
      <c r="D83" s="23">
        <v>71</v>
      </c>
      <c r="E83" s="53" t="s">
        <v>715</v>
      </c>
      <c r="F83" s="54">
        <v>43260</v>
      </c>
      <c r="G83" s="48">
        <f t="shared" si="1"/>
        <v>43382</v>
      </c>
      <c r="H83" s="55">
        <v>15</v>
      </c>
      <c r="I83" s="55">
        <v>15732.3</v>
      </c>
      <c r="J83" s="56" t="s">
        <v>29</v>
      </c>
      <c r="K83" s="25"/>
    </row>
    <row r="84" spans="1:11" x14ac:dyDescent="0.3">
      <c r="A84" s="16" t="s">
        <v>20</v>
      </c>
      <c r="B84" s="16" t="s">
        <v>75</v>
      </c>
      <c r="C84" s="16" t="s">
        <v>22</v>
      </c>
      <c r="D84" s="23">
        <v>72</v>
      </c>
      <c r="E84" s="53" t="s">
        <v>716</v>
      </c>
      <c r="F84" s="54">
        <v>43260</v>
      </c>
      <c r="G84" s="48">
        <f t="shared" si="1"/>
        <v>43382</v>
      </c>
      <c r="H84" s="55">
        <v>15</v>
      </c>
      <c r="I84" s="55">
        <v>15732.3</v>
      </c>
      <c r="J84" s="56" t="s">
        <v>34</v>
      </c>
      <c r="K84" s="25"/>
    </row>
    <row r="85" spans="1:11" x14ac:dyDescent="0.3">
      <c r="A85" s="16" t="s">
        <v>20</v>
      </c>
      <c r="B85" s="16" t="s">
        <v>75</v>
      </c>
      <c r="C85" s="16" t="s">
        <v>22</v>
      </c>
      <c r="D85" s="23">
        <v>73</v>
      </c>
      <c r="E85" s="53" t="s">
        <v>717</v>
      </c>
      <c r="F85" s="54">
        <v>43264</v>
      </c>
      <c r="G85" s="48">
        <f t="shared" si="1"/>
        <v>43386</v>
      </c>
      <c r="H85" s="55">
        <v>15</v>
      </c>
      <c r="I85" s="55">
        <v>466.1</v>
      </c>
      <c r="J85" s="56" t="s">
        <v>31</v>
      </c>
      <c r="K85" s="25"/>
    </row>
    <row r="86" spans="1:11" x14ac:dyDescent="0.3">
      <c r="A86" s="16" t="s">
        <v>20</v>
      </c>
      <c r="B86" s="16" t="s">
        <v>75</v>
      </c>
      <c r="C86" s="16" t="s">
        <v>22</v>
      </c>
      <c r="D86" s="23">
        <v>74</v>
      </c>
      <c r="E86" s="53" t="s">
        <v>718</v>
      </c>
      <c r="F86" s="54">
        <v>43260</v>
      </c>
      <c r="G86" s="48">
        <f t="shared" si="1"/>
        <v>43382</v>
      </c>
      <c r="H86" s="55">
        <v>15</v>
      </c>
      <c r="I86" s="55">
        <v>15732.3</v>
      </c>
      <c r="J86" s="56" t="s">
        <v>757</v>
      </c>
      <c r="K86" s="25"/>
    </row>
    <row r="87" spans="1:11" x14ac:dyDescent="0.3">
      <c r="A87" s="16" t="s">
        <v>20</v>
      </c>
      <c r="B87" s="16" t="s">
        <v>75</v>
      </c>
      <c r="C87" s="16" t="s">
        <v>22</v>
      </c>
      <c r="D87" s="23">
        <v>75</v>
      </c>
      <c r="E87" s="53" t="s">
        <v>719</v>
      </c>
      <c r="F87" s="54">
        <v>43260</v>
      </c>
      <c r="G87" s="48">
        <f t="shared" si="1"/>
        <v>43382</v>
      </c>
      <c r="H87" s="55">
        <v>24</v>
      </c>
      <c r="I87" s="55">
        <v>25171.68</v>
      </c>
      <c r="J87" s="56" t="s">
        <v>124</v>
      </c>
      <c r="K87" s="25"/>
    </row>
    <row r="88" spans="1:11" x14ac:dyDescent="0.3">
      <c r="A88" s="16" t="s">
        <v>20</v>
      </c>
      <c r="B88" s="16" t="s">
        <v>75</v>
      </c>
      <c r="C88" s="16" t="s">
        <v>22</v>
      </c>
      <c r="D88" s="23">
        <v>76</v>
      </c>
      <c r="E88" s="53" t="s">
        <v>720</v>
      </c>
      <c r="F88" s="54">
        <v>43260</v>
      </c>
      <c r="G88" s="48">
        <f t="shared" si="1"/>
        <v>43382</v>
      </c>
      <c r="H88" s="55">
        <v>99</v>
      </c>
      <c r="I88" s="55">
        <v>27104.82</v>
      </c>
      <c r="J88" s="56" t="s">
        <v>106</v>
      </c>
      <c r="K88" s="25"/>
    </row>
    <row r="89" spans="1:11" x14ac:dyDescent="0.3">
      <c r="A89" s="16" t="s">
        <v>20</v>
      </c>
      <c r="B89" s="16" t="s">
        <v>75</v>
      </c>
      <c r="C89" s="16" t="s">
        <v>22</v>
      </c>
      <c r="D89" s="23">
        <v>77</v>
      </c>
      <c r="E89" s="53" t="s">
        <v>721</v>
      </c>
      <c r="F89" s="54">
        <v>43270</v>
      </c>
      <c r="G89" s="48">
        <f t="shared" si="1"/>
        <v>43392</v>
      </c>
      <c r="H89" s="55">
        <v>5</v>
      </c>
      <c r="I89" s="55">
        <v>466.1</v>
      </c>
      <c r="J89" s="56" t="s">
        <v>126</v>
      </c>
      <c r="K89" s="25"/>
    </row>
    <row r="90" spans="1:11" x14ac:dyDescent="0.3">
      <c r="A90" s="16" t="s">
        <v>20</v>
      </c>
      <c r="B90" s="16" t="s">
        <v>75</v>
      </c>
      <c r="C90" s="16" t="s">
        <v>22</v>
      </c>
      <c r="D90" s="23">
        <v>78</v>
      </c>
      <c r="E90" s="53" t="s">
        <v>722</v>
      </c>
      <c r="F90" s="54">
        <v>43271</v>
      </c>
      <c r="G90" s="48">
        <f t="shared" si="1"/>
        <v>43393</v>
      </c>
      <c r="H90" s="55">
        <v>5</v>
      </c>
      <c r="I90" s="55">
        <v>5244.1</v>
      </c>
      <c r="J90" s="56" t="s">
        <v>28</v>
      </c>
      <c r="K90" s="25"/>
    </row>
    <row r="91" spans="1:11" x14ac:dyDescent="0.3">
      <c r="A91" s="16" t="s">
        <v>20</v>
      </c>
      <c r="B91" s="16" t="s">
        <v>75</v>
      </c>
      <c r="C91" s="16" t="s">
        <v>22</v>
      </c>
      <c r="D91" s="23">
        <v>79</v>
      </c>
      <c r="E91" s="53" t="s">
        <v>723</v>
      </c>
      <c r="F91" s="54">
        <v>43273</v>
      </c>
      <c r="G91" s="48">
        <f t="shared" si="1"/>
        <v>43395</v>
      </c>
      <c r="H91" s="55">
        <v>5</v>
      </c>
      <c r="I91" s="55">
        <v>466.1</v>
      </c>
      <c r="J91" s="56" t="s">
        <v>69</v>
      </c>
      <c r="K91" s="25"/>
    </row>
    <row r="92" spans="1:11" x14ac:dyDescent="0.3">
      <c r="A92" s="16" t="s">
        <v>20</v>
      </c>
      <c r="B92" s="16" t="s">
        <v>75</v>
      </c>
      <c r="C92" s="16" t="s">
        <v>22</v>
      </c>
      <c r="D92" s="23">
        <v>80</v>
      </c>
      <c r="E92" s="53" t="s">
        <v>724</v>
      </c>
      <c r="F92" s="54">
        <v>43278</v>
      </c>
      <c r="G92" s="48">
        <f t="shared" si="1"/>
        <v>43400</v>
      </c>
      <c r="H92" s="55">
        <v>20</v>
      </c>
      <c r="I92" s="55">
        <v>20976.400000000001</v>
      </c>
      <c r="J92" s="56" t="s">
        <v>69</v>
      </c>
      <c r="K92" s="24"/>
    </row>
    <row r="93" spans="1:11" x14ac:dyDescent="0.3">
      <c r="A93" s="16" t="s">
        <v>20</v>
      </c>
      <c r="B93" s="16" t="s">
        <v>75</v>
      </c>
      <c r="C93" s="16" t="s">
        <v>22</v>
      </c>
      <c r="D93" s="23">
        <v>81</v>
      </c>
      <c r="E93" s="53" t="s">
        <v>725</v>
      </c>
      <c r="F93" s="54">
        <v>43270</v>
      </c>
      <c r="G93" s="48">
        <f t="shared" si="1"/>
        <v>43392</v>
      </c>
      <c r="H93" s="55">
        <v>100</v>
      </c>
      <c r="I93" s="55">
        <v>27104.82</v>
      </c>
      <c r="J93" s="56" t="s">
        <v>71</v>
      </c>
      <c r="K93" s="25"/>
    </row>
    <row r="94" spans="1:11" x14ac:dyDescent="0.3">
      <c r="A94" s="16" t="s">
        <v>20</v>
      </c>
      <c r="B94" s="16" t="s">
        <v>75</v>
      </c>
      <c r="C94" s="16" t="s">
        <v>22</v>
      </c>
      <c r="D94" s="23">
        <v>82</v>
      </c>
      <c r="E94" s="53" t="s">
        <v>726</v>
      </c>
      <c r="F94" s="54">
        <v>43272</v>
      </c>
      <c r="G94" s="48">
        <f t="shared" si="1"/>
        <v>43394</v>
      </c>
      <c r="H94" s="55">
        <v>5</v>
      </c>
      <c r="I94" s="55">
        <v>466.1</v>
      </c>
      <c r="J94" s="56" t="s">
        <v>29</v>
      </c>
      <c r="K94" s="24"/>
    </row>
    <row r="95" spans="1:11" x14ac:dyDescent="0.3">
      <c r="A95" s="16" t="s">
        <v>20</v>
      </c>
      <c r="B95" s="16" t="s">
        <v>75</v>
      </c>
      <c r="C95" s="16" t="s">
        <v>22</v>
      </c>
      <c r="D95" s="23">
        <v>83</v>
      </c>
      <c r="E95" s="53" t="s">
        <v>727</v>
      </c>
      <c r="F95" s="54">
        <v>43269</v>
      </c>
      <c r="G95" s="48">
        <f t="shared" si="1"/>
        <v>43391</v>
      </c>
      <c r="H95" s="55">
        <v>15</v>
      </c>
      <c r="I95" s="55">
        <v>466.1</v>
      </c>
      <c r="J95" s="56" t="s">
        <v>27</v>
      </c>
      <c r="K95" s="25"/>
    </row>
    <row r="96" spans="1:11" x14ac:dyDescent="0.3">
      <c r="A96" s="16" t="s">
        <v>20</v>
      </c>
      <c r="B96" s="16" t="s">
        <v>75</v>
      </c>
      <c r="C96" s="16" t="s">
        <v>22</v>
      </c>
      <c r="D96" s="23">
        <v>84</v>
      </c>
      <c r="E96" s="53" t="s">
        <v>728</v>
      </c>
      <c r="F96" s="54">
        <v>43269</v>
      </c>
      <c r="G96" s="48">
        <f t="shared" si="1"/>
        <v>43391</v>
      </c>
      <c r="H96" s="55">
        <v>5</v>
      </c>
      <c r="I96" s="55">
        <v>466.1</v>
      </c>
      <c r="J96" s="56" t="s">
        <v>127</v>
      </c>
      <c r="K96" s="25"/>
    </row>
    <row r="97" spans="1:11" x14ac:dyDescent="0.3">
      <c r="A97" s="16" t="s">
        <v>20</v>
      </c>
      <c r="B97" s="16" t="s">
        <v>75</v>
      </c>
      <c r="C97" s="16" t="s">
        <v>22</v>
      </c>
      <c r="D97" s="23">
        <v>85</v>
      </c>
      <c r="E97" s="53" t="s">
        <v>729</v>
      </c>
      <c r="F97" s="54">
        <v>43271</v>
      </c>
      <c r="G97" s="48">
        <f t="shared" si="1"/>
        <v>43393</v>
      </c>
      <c r="H97" s="55">
        <v>5</v>
      </c>
      <c r="I97" s="55">
        <v>5244.1</v>
      </c>
      <c r="J97" s="56" t="s">
        <v>28</v>
      </c>
      <c r="K97" s="25"/>
    </row>
    <row r="98" spans="1:11" x14ac:dyDescent="0.3">
      <c r="A98" s="16" t="s">
        <v>20</v>
      </c>
      <c r="B98" s="16" t="s">
        <v>75</v>
      </c>
      <c r="C98" s="16" t="s">
        <v>22</v>
      </c>
      <c r="D98" s="23">
        <v>86</v>
      </c>
      <c r="E98" s="53" t="s">
        <v>730</v>
      </c>
      <c r="F98" s="54">
        <v>43272</v>
      </c>
      <c r="G98" s="48">
        <f t="shared" si="1"/>
        <v>43394</v>
      </c>
      <c r="H98" s="55">
        <v>10</v>
      </c>
      <c r="I98" s="55">
        <v>10488.2</v>
      </c>
      <c r="J98" s="56" t="s">
        <v>27</v>
      </c>
      <c r="K98" s="25"/>
    </row>
    <row r="99" spans="1:11" x14ac:dyDescent="0.3">
      <c r="A99" s="16" t="s">
        <v>20</v>
      </c>
      <c r="B99" s="16" t="s">
        <v>75</v>
      </c>
      <c r="C99" s="16" t="s">
        <v>22</v>
      </c>
      <c r="D99" s="23">
        <v>87</v>
      </c>
      <c r="E99" s="53" t="s">
        <v>731</v>
      </c>
      <c r="F99" s="54">
        <v>43269</v>
      </c>
      <c r="G99" s="48">
        <f t="shared" si="1"/>
        <v>43391</v>
      </c>
      <c r="H99" s="55">
        <v>8</v>
      </c>
      <c r="I99" s="55">
        <v>466.1</v>
      </c>
      <c r="J99" s="56" t="s">
        <v>26</v>
      </c>
      <c r="K99" s="25"/>
    </row>
    <row r="100" spans="1:11" x14ac:dyDescent="0.3">
      <c r="A100" s="16" t="s">
        <v>20</v>
      </c>
      <c r="B100" s="16" t="s">
        <v>75</v>
      </c>
      <c r="C100" s="16" t="s">
        <v>22</v>
      </c>
      <c r="D100" s="23">
        <v>88</v>
      </c>
      <c r="E100" s="53" t="s">
        <v>732</v>
      </c>
      <c r="F100" s="54">
        <v>43271</v>
      </c>
      <c r="G100" s="48">
        <f t="shared" si="1"/>
        <v>43393</v>
      </c>
      <c r="H100" s="55">
        <v>5</v>
      </c>
      <c r="I100" s="55">
        <v>466.1</v>
      </c>
      <c r="J100" s="56" t="s">
        <v>105</v>
      </c>
      <c r="K100" s="25"/>
    </row>
    <row r="101" spans="1:11" x14ac:dyDescent="0.3">
      <c r="A101" s="16" t="s">
        <v>20</v>
      </c>
      <c r="B101" s="16" t="s">
        <v>75</v>
      </c>
      <c r="C101" s="16" t="s">
        <v>22</v>
      </c>
      <c r="D101" s="23">
        <v>89</v>
      </c>
      <c r="E101" s="53" t="s">
        <v>733</v>
      </c>
      <c r="F101" s="54">
        <v>43270</v>
      </c>
      <c r="G101" s="48">
        <f t="shared" si="1"/>
        <v>43392</v>
      </c>
      <c r="H101" s="55">
        <v>30</v>
      </c>
      <c r="I101" s="55">
        <v>27104.82</v>
      </c>
      <c r="J101" s="56" t="s">
        <v>71</v>
      </c>
      <c r="K101" s="25"/>
    </row>
    <row r="102" spans="1:11" x14ac:dyDescent="0.3">
      <c r="A102" s="16" t="s">
        <v>20</v>
      </c>
      <c r="B102" s="16" t="s">
        <v>75</v>
      </c>
      <c r="C102" s="16" t="s">
        <v>22</v>
      </c>
      <c r="D102" s="23">
        <v>90</v>
      </c>
      <c r="E102" s="53" t="s">
        <v>734</v>
      </c>
      <c r="F102" s="54">
        <v>43272</v>
      </c>
      <c r="G102" s="48">
        <f t="shared" si="1"/>
        <v>43394</v>
      </c>
      <c r="H102" s="55">
        <v>15</v>
      </c>
      <c r="I102" s="55">
        <v>466.1</v>
      </c>
      <c r="J102" s="56" t="s">
        <v>27</v>
      </c>
      <c r="K102" s="25"/>
    </row>
    <row r="103" spans="1:11" x14ac:dyDescent="0.3">
      <c r="A103" s="16" t="s">
        <v>20</v>
      </c>
      <c r="B103" s="16" t="s">
        <v>75</v>
      </c>
      <c r="C103" s="16" t="s">
        <v>22</v>
      </c>
      <c r="D103" s="23">
        <v>91</v>
      </c>
      <c r="E103" s="53" t="s">
        <v>735</v>
      </c>
      <c r="F103" s="54">
        <v>43271</v>
      </c>
      <c r="G103" s="48">
        <f t="shared" si="1"/>
        <v>43393</v>
      </c>
      <c r="H103" s="55">
        <v>5</v>
      </c>
      <c r="I103" s="55">
        <v>466.1</v>
      </c>
      <c r="J103" s="56" t="s">
        <v>25</v>
      </c>
      <c r="K103" s="25"/>
    </row>
    <row r="104" spans="1:11" x14ac:dyDescent="0.3">
      <c r="A104" s="16" t="s">
        <v>20</v>
      </c>
      <c r="B104" s="16" t="s">
        <v>75</v>
      </c>
      <c r="C104" s="16" t="s">
        <v>22</v>
      </c>
      <c r="D104" s="23">
        <v>92</v>
      </c>
      <c r="E104" s="53" t="s">
        <v>736</v>
      </c>
      <c r="F104" s="54">
        <v>43276</v>
      </c>
      <c r="G104" s="48">
        <f t="shared" si="1"/>
        <v>43398</v>
      </c>
      <c r="H104" s="55">
        <v>400</v>
      </c>
      <c r="I104" s="55">
        <v>419528</v>
      </c>
      <c r="J104" s="56" t="s">
        <v>109</v>
      </c>
      <c r="K104" s="25"/>
    </row>
    <row r="105" spans="1:11" x14ac:dyDescent="0.3">
      <c r="A105" s="16" t="s">
        <v>20</v>
      </c>
      <c r="B105" s="16" t="s">
        <v>75</v>
      </c>
      <c r="C105" s="16" t="s">
        <v>22</v>
      </c>
      <c r="D105" s="23">
        <v>93</v>
      </c>
      <c r="E105" s="53" t="s">
        <v>737</v>
      </c>
      <c r="F105" s="54">
        <v>43269</v>
      </c>
      <c r="G105" s="48">
        <f t="shared" si="1"/>
        <v>43391</v>
      </c>
      <c r="H105" s="55">
        <v>5</v>
      </c>
      <c r="I105" s="55">
        <v>466.1</v>
      </c>
      <c r="J105" s="56" t="s">
        <v>113</v>
      </c>
      <c r="K105" s="24"/>
    </row>
    <row r="106" spans="1:11" x14ac:dyDescent="0.3">
      <c r="A106" s="16" t="s">
        <v>20</v>
      </c>
      <c r="B106" s="16" t="s">
        <v>75</v>
      </c>
      <c r="C106" s="16" t="s">
        <v>22</v>
      </c>
      <c r="D106" s="23">
        <v>94</v>
      </c>
      <c r="E106" s="53" t="s">
        <v>738</v>
      </c>
      <c r="F106" s="54">
        <v>43269</v>
      </c>
      <c r="G106" s="48">
        <f t="shared" si="1"/>
        <v>43391</v>
      </c>
      <c r="H106" s="55">
        <v>142</v>
      </c>
      <c r="I106" s="55">
        <v>27104.82</v>
      </c>
      <c r="J106" s="56" t="s">
        <v>26</v>
      </c>
      <c r="K106" s="25"/>
    </row>
    <row r="107" spans="1:11" x14ac:dyDescent="0.3">
      <c r="A107" s="16" t="s">
        <v>20</v>
      </c>
      <c r="B107" s="16" t="s">
        <v>75</v>
      </c>
      <c r="C107" s="16" t="s">
        <v>22</v>
      </c>
      <c r="D107" s="23">
        <v>95</v>
      </c>
      <c r="E107" s="53" t="s">
        <v>739</v>
      </c>
      <c r="F107" s="54">
        <v>43264</v>
      </c>
      <c r="G107" s="48">
        <f t="shared" si="1"/>
        <v>43386</v>
      </c>
      <c r="H107" s="55">
        <v>5</v>
      </c>
      <c r="I107" s="55">
        <v>466.1</v>
      </c>
      <c r="J107" s="56" t="s">
        <v>29</v>
      </c>
      <c r="K107" s="25"/>
    </row>
    <row r="108" spans="1:11" x14ac:dyDescent="0.3">
      <c r="A108" s="16" t="s">
        <v>20</v>
      </c>
      <c r="B108" s="16" t="s">
        <v>75</v>
      </c>
      <c r="C108" s="16" t="s">
        <v>22</v>
      </c>
      <c r="D108" s="23">
        <v>96</v>
      </c>
      <c r="E108" s="53" t="s">
        <v>740</v>
      </c>
      <c r="F108" s="54">
        <v>43272</v>
      </c>
      <c r="G108" s="48">
        <f t="shared" si="1"/>
        <v>43394</v>
      </c>
      <c r="H108" s="55">
        <v>15</v>
      </c>
      <c r="I108" s="55">
        <v>466.1</v>
      </c>
      <c r="J108" s="56" t="s">
        <v>25</v>
      </c>
      <c r="K108" s="25"/>
    </row>
    <row r="109" spans="1:11" x14ac:dyDescent="0.3">
      <c r="A109" s="16" t="s">
        <v>20</v>
      </c>
      <c r="B109" s="16" t="s">
        <v>75</v>
      </c>
      <c r="C109" s="16" t="s">
        <v>22</v>
      </c>
      <c r="D109" s="23">
        <v>97</v>
      </c>
      <c r="E109" s="53" t="s">
        <v>741</v>
      </c>
      <c r="F109" s="54">
        <v>43257</v>
      </c>
      <c r="G109" s="48">
        <f t="shared" si="1"/>
        <v>43379</v>
      </c>
      <c r="H109" s="55">
        <v>642</v>
      </c>
      <c r="I109" s="55">
        <v>27104.82</v>
      </c>
      <c r="J109" s="56" t="s">
        <v>25</v>
      </c>
      <c r="K109" s="25"/>
    </row>
    <row r="110" spans="1:11" x14ac:dyDescent="0.3">
      <c r="A110" s="16" t="s">
        <v>20</v>
      </c>
      <c r="B110" s="16" t="s">
        <v>75</v>
      </c>
      <c r="C110" s="16" t="s">
        <v>22</v>
      </c>
      <c r="D110" s="23">
        <v>98</v>
      </c>
      <c r="E110" s="53" t="s">
        <v>742</v>
      </c>
      <c r="F110" s="54">
        <v>43270</v>
      </c>
      <c r="G110" s="48">
        <f t="shared" si="1"/>
        <v>43392</v>
      </c>
      <c r="H110" s="55">
        <v>15</v>
      </c>
      <c r="I110" s="55">
        <v>466.1</v>
      </c>
      <c r="J110" s="56" t="s">
        <v>27</v>
      </c>
      <c r="K110" s="25"/>
    </row>
    <row r="111" spans="1:11" x14ac:dyDescent="0.3">
      <c r="A111" s="16" t="s">
        <v>20</v>
      </c>
      <c r="B111" s="16" t="s">
        <v>75</v>
      </c>
      <c r="C111" s="16" t="s">
        <v>22</v>
      </c>
      <c r="D111" s="23">
        <v>99</v>
      </c>
      <c r="E111" s="53" t="s">
        <v>743</v>
      </c>
      <c r="F111" s="54">
        <v>43265</v>
      </c>
      <c r="G111" s="48">
        <f t="shared" si="1"/>
        <v>43387</v>
      </c>
      <c r="H111" s="55">
        <v>15</v>
      </c>
      <c r="I111" s="55">
        <v>15732.3</v>
      </c>
      <c r="J111" s="56" t="s">
        <v>105</v>
      </c>
      <c r="K111" s="25"/>
    </row>
    <row r="112" spans="1:11" x14ac:dyDescent="0.3">
      <c r="A112" s="16" t="s">
        <v>20</v>
      </c>
      <c r="B112" s="16" t="s">
        <v>75</v>
      </c>
      <c r="C112" s="16" t="s">
        <v>22</v>
      </c>
      <c r="D112" s="23">
        <v>100</v>
      </c>
      <c r="E112" s="53" t="s">
        <v>744</v>
      </c>
      <c r="F112" s="54">
        <v>43271</v>
      </c>
      <c r="G112" s="48">
        <f t="shared" si="1"/>
        <v>43393</v>
      </c>
      <c r="H112" s="55">
        <v>15</v>
      </c>
      <c r="I112" s="55">
        <v>466.1</v>
      </c>
      <c r="J112" s="56" t="s">
        <v>25</v>
      </c>
      <c r="K112" s="24"/>
    </row>
    <row r="113" spans="1:11" x14ac:dyDescent="0.3">
      <c r="A113" s="16" t="s">
        <v>20</v>
      </c>
      <c r="B113" s="16" t="s">
        <v>75</v>
      </c>
      <c r="C113" s="16" t="s">
        <v>22</v>
      </c>
      <c r="D113" s="23">
        <v>101</v>
      </c>
      <c r="E113" s="53" t="s">
        <v>745</v>
      </c>
      <c r="F113" s="54">
        <v>43271</v>
      </c>
      <c r="G113" s="48">
        <f t="shared" si="1"/>
        <v>43393</v>
      </c>
      <c r="H113" s="55">
        <v>4</v>
      </c>
      <c r="I113" s="55">
        <v>466.1</v>
      </c>
      <c r="J113" s="56" t="s">
        <v>25</v>
      </c>
      <c r="K113" s="25"/>
    </row>
    <row r="114" spans="1:11" x14ac:dyDescent="0.3">
      <c r="A114" s="16" t="s">
        <v>20</v>
      </c>
      <c r="B114" s="16" t="s">
        <v>75</v>
      </c>
      <c r="C114" s="16" t="s">
        <v>22</v>
      </c>
      <c r="D114" s="23">
        <v>102</v>
      </c>
      <c r="E114" s="53" t="s">
        <v>746</v>
      </c>
      <c r="F114" s="54">
        <v>43271</v>
      </c>
      <c r="G114" s="48">
        <f t="shared" si="1"/>
        <v>43393</v>
      </c>
      <c r="H114" s="55">
        <v>5</v>
      </c>
      <c r="I114" s="55">
        <v>466.1</v>
      </c>
      <c r="J114" s="56" t="s">
        <v>27</v>
      </c>
      <c r="K114" s="25"/>
    </row>
    <row r="115" spans="1:11" x14ac:dyDescent="0.3">
      <c r="A115" s="16" t="s">
        <v>20</v>
      </c>
      <c r="B115" s="16" t="s">
        <v>75</v>
      </c>
      <c r="C115" s="16" t="s">
        <v>22</v>
      </c>
      <c r="D115" s="23">
        <v>103</v>
      </c>
      <c r="E115" s="53" t="s">
        <v>747</v>
      </c>
      <c r="F115" s="54">
        <v>43271</v>
      </c>
      <c r="G115" s="48">
        <f t="shared" si="1"/>
        <v>43393</v>
      </c>
      <c r="H115" s="55">
        <v>5</v>
      </c>
      <c r="I115" s="55">
        <v>466.1</v>
      </c>
      <c r="J115" s="56" t="s">
        <v>25</v>
      </c>
      <c r="K115" s="24"/>
    </row>
    <row r="116" spans="1:11" x14ac:dyDescent="0.3">
      <c r="A116" s="16" t="s">
        <v>20</v>
      </c>
      <c r="B116" s="16" t="s">
        <v>75</v>
      </c>
      <c r="C116" s="16" t="s">
        <v>22</v>
      </c>
      <c r="D116" s="23">
        <v>104</v>
      </c>
      <c r="E116" s="53" t="s">
        <v>748</v>
      </c>
      <c r="F116" s="54">
        <v>43271</v>
      </c>
      <c r="G116" s="48">
        <f t="shared" si="1"/>
        <v>43393</v>
      </c>
      <c r="H116" s="55">
        <v>5</v>
      </c>
      <c r="I116" s="55">
        <v>466.1</v>
      </c>
      <c r="J116" s="56" t="s">
        <v>108</v>
      </c>
      <c r="K116" s="25"/>
    </row>
    <row r="117" spans="1:11" x14ac:dyDescent="0.3">
      <c r="A117" s="16" t="s">
        <v>20</v>
      </c>
      <c r="B117" s="16" t="s">
        <v>75</v>
      </c>
      <c r="C117" s="16" t="s">
        <v>22</v>
      </c>
      <c r="D117" s="23">
        <v>105</v>
      </c>
      <c r="E117" s="53" t="s">
        <v>749</v>
      </c>
      <c r="F117" s="54">
        <v>43271</v>
      </c>
      <c r="G117" s="48">
        <f t="shared" si="1"/>
        <v>43393</v>
      </c>
      <c r="H117" s="55">
        <v>10</v>
      </c>
      <c r="I117" s="55">
        <v>466.1</v>
      </c>
      <c r="J117" s="56" t="s">
        <v>25</v>
      </c>
      <c r="K117" s="25"/>
    </row>
    <row r="118" spans="1:11" x14ac:dyDescent="0.3">
      <c r="A118" s="16" t="s">
        <v>20</v>
      </c>
      <c r="B118" s="16" t="s">
        <v>75</v>
      </c>
      <c r="C118" s="16" t="s">
        <v>22</v>
      </c>
      <c r="D118" s="23">
        <v>106</v>
      </c>
      <c r="E118" s="53" t="s">
        <v>750</v>
      </c>
      <c r="F118" s="54">
        <v>43271</v>
      </c>
      <c r="G118" s="48">
        <f t="shared" si="1"/>
        <v>43393</v>
      </c>
      <c r="H118" s="55">
        <v>5</v>
      </c>
      <c r="I118" s="55">
        <v>466.1</v>
      </c>
      <c r="J118" s="56" t="s">
        <v>126</v>
      </c>
      <c r="K118" s="25"/>
    </row>
    <row r="119" spans="1:11" x14ac:dyDescent="0.3">
      <c r="A119" s="16" t="s">
        <v>20</v>
      </c>
      <c r="B119" s="16" t="s">
        <v>75</v>
      </c>
      <c r="C119" s="16" t="s">
        <v>22</v>
      </c>
      <c r="D119" s="23">
        <v>107</v>
      </c>
      <c r="E119" s="53" t="s">
        <v>751</v>
      </c>
      <c r="F119" s="54">
        <v>43276</v>
      </c>
      <c r="G119" s="48">
        <f t="shared" si="1"/>
        <v>43398</v>
      </c>
      <c r="H119" s="55">
        <v>15</v>
      </c>
      <c r="I119" s="55">
        <v>466.1</v>
      </c>
      <c r="J119" s="56" t="s">
        <v>109</v>
      </c>
      <c r="K119" s="25"/>
    </row>
    <row r="120" spans="1:11" x14ac:dyDescent="0.3">
      <c r="A120" s="16" t="s">
        <v>20</v>
      </c>
      <c r="B120" s="16" t="s">
        <v>75</v>
      </c>
      <c r="C120" s="16" t="s">
        <v>22</v>
      </c>
      <c r="D120" s="23">
        <v>108</v>
      </c>
      <c r="E120" s="53" t="s">
        <v>752</v>
      </c>
      <c r="F120" s="54">
        <v>43277</v>
      </c>
      <c r="G120" s="48">
        <f t="shared" si="1"/>
        <v>43399</v>
      </c>
      <c r="H120" s="55">
        <v>15</v>
      </c>
      <c r="I120" s="55">
        <v>466.1</v>
      </c>
      <c r="J120" s="56" t="s">
        <v>70</v>
      </c>
      <c r="K120" s="25"/>
    </row>
    <row r="121" spans="1:11" x14ac:dyDescent="0.3">
      <c r="A121" s="16" t="s">
        <v>20</v>
      </c>
      <c r="B121" s="16" t="s">
        <v>75</v>
      </c>
      <c r="C121" s="16" t="s">
        <v>22</v>
      </c>
      <c r="D121" s="23">
        <v>109</v>
      </c>
      <c r="E121" s="53" t="s">
        <v>753</v>
      </c>
      <c r="F121" s="54">
        <v>43273</v>
      </c>
      <c r="G121" s="48">
        <f t="shared" si="1"/>
        <v>43395</v>
      </c>
      <c r="H121" s="55">
        <v>10</v>
      </c>
      <c r="I121" s="55">
        <v>466.1</v>
      </c>
      <c r="J121" s="56" t="s">
        <v>29</v>
      </c>
      <c r="K121" s="24"/>
    </row>
    <row r="122" spans="1:11" x14ac:dyDescent="0.3">
      <c r="A122" s="16" t="s">
        <v>20</v>
      </c>
      <c r="B122" s="16" t="s">
        <v>75</v>
      </c>
      <c r="C122" s="16" t="s">
        <v>22</v>
      </c>
      <c r="D122" s="23">
        <v>110</v>
      </c>
      <c r="E122" s="53" t="s">
        <v>754</v>
      </c>
      <c r="F122" s="54">
        <v>43278</v>
      </c>
      <c r="G122" s="48">
        <f t="shared" si="1"/>
        <v>43400</v>
      </c>
      <c r="H122" s="55">
        <v>15</v>
      </c>
      <c r="I122" s="55">
        <v>466.1</v>
      </c>
      <c r="J122" s="56" t="s">
        <v>26</v>
      </c>
      <c r="K122" s="25"/>
    </row>
    <row r="123" spans="1:11" x14ac:dyDescent="0.3">
      <c r="A123" s="16" t="s">
        <v>20</v>
      </c>
      <c r="B123" s="16" t="s">
        <v>75</v>
      </c>
      <c r="C123" s="16" t="s">
        <v>22</v>
      </c>
      <c r="D123" s="23">
        <v>111</v>
      </c>
      <c r="E123" s="53" t="s">
        <v>755</v>
      </c>
      <c r="F123" s="54">
        <v>43273</v>
      </c>
      <c r="G123" s="48">
        <f t="shared" si="1"/>
        <v>43395</v>
      </c>
      <c r="H123" s="55">
        <v>10</v>
      </c>
      <c r="I123" s="55">
        <v>466.1</v>
      </c>
      <c r="J123" s="56" t="s">
        <v>25</v>
      </c>
      <c r="K123" s="25"/>
    </row>
    <row r="124" spans="1:11" x14ac:dyDescent="0.3">
      <c r="A124" s="16" t="s">
        <v>20</v>
      </c>
      <c r="B124" s="16" t="s">
        <v>75</v>
      </c>
      <c r="C124" s="16" t="s">
        <v>22</v>
      </c>
      <c r="D124" s="23">
        <v>112</v>
      </c>
      <c r="E124" s="53" t="s">
        <v>756</v>
      </c>
      <c r="F124" s="54">
        <v>43277</v>
      </c>
      <c r="G124" s="48">
        <f t="shared" si="1"/>
        <v>43399</v>
      </c>
      <c r="H124" s="55">
        <v>10</v>
      </c>
      <c r="I124" s="55">
        <v>10488.2</v>
      </c>
      <c r="J124" s="56" t="s">
        <v>106</v>
      </c>
      <c r="K124" s="25"/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89"/>
  <sheetViews>
    <sheetView view="pageBreakPreview" zoomScale="80" zoomScaleNormal="80" zoomScaleSheetLayoutView="80" workbookViewId="0">
      <selection activeCell="G14" sqref="G14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91" t="s">
        <v>11</v>
      </c>
      <c r="B5" s="93" t="s">
        <v>0</v>
      </c>
      <c r="C5" s="93" t="s">
        <v>2</v>
      </c>
      <c r="D5" s="95" t="s">
        <v>3</v>
      </c>
      <c r="E5" s="96"/>
      <c r="F5" s="96" t="s">
        <v>4</v>
      </c>
      <c r="G5" s="96"/>
      <c r="H5" s="96" t="s">
        <v>5</v>
      </c>
      <c r="I5" s="96"/>
      <c r="J5" s="96" t="s">
        <v>6</v>
      </c>
      <c r="K5" s="96"/>
    </row>
    <row r="6" spans="1:13" s="6" customFormat="1" ht="15" customHeight="1" x14ac:dyDescent="0.25">
      <c r="A6" s="92"/>
      <c r="B6" s="94"/>
      <c r="C6" s="94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75</v>
      </c>
      <c r="C8" s="16" t="s">
        <v>22</v>
      </c>
      <c r="D8" s="18">
        <v>156</v>
      </c>
      <c r="E8" s="17">
        <v>4.99</v>
      </c>
      <c r="F8" s="19">
        <v>117</v>
      </c>
      <c r="G8" s="17">
        <v>2.113</v>
      </c>
      <c r="H8" s="71">
        <v>53</v>
      </c>
      <c r="I8" s="72">
        <v>0.83</v>
      </c>
      <c r="J8" s="71">
        <v>31</v>
      </c>
      <c r="K8" s="72">
        <v>6.6</v>
      </c>
    </row>
    <row r="9" spans="1:13" ht="35.25" customHeight="1" x14ac:dyDescent="0.3">
      <c r="A9" s="90" t="s">
        <v>12</v>
      </c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3" ht="13.9" x14ac:dyDescent="0.25">
      <c r="J10" s="1" t="s">
        <v>35</v>
      </c>
    </row>
    <row r="11" spans="1:13" ht="94.5" x14ac:dyDescent="0.3">
      <c r="A11" s="73" t="s">
        <v>11</v>
      </c>
      <c r="B11" s="74" t="s">
        <v>0</v>
      </c>
      <c r="C11" s="74" t="s">
        <v>2</v>
      </c>
      <c r="D11" s="75" t="s">
        <v>8</v>
      </c>
      <c r="E11" s="76" t="s">
        <v>14</v>
      </c>
      <c r="F11" s="76" t="s">
        <v>15</v>
      </c>
      <c r="G11" s="76" t="s">
        <v>16</v>
      </c>
      <c r="H11" s="76" t="s">
        <v>17</v>
      </c>
      <c r="I11" s="76" t="s">
        <v>18</v>
      </c>
      <c r="J11" s="76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75</v>
      </c>
      <c r="C13" s="16" t="s">
        <v>22</v>
      </c>
      <c r="D13" s="23">
        <v>1</v>
      </c>
      <c r="E13" s="53" t="s">
        <v>758</v>
      </c>
      <c r="F13" s="54">
        <v>43294</v>
      </c>
      <c r="G13" s="48">
        <f>F13+122</f>
        <v>43416</v>
      </c>
      <c r="H13" s="55">
        <v>4.5</v>
      </c>
      <c r="I13" s="55">
        <v>466.1</v>
      </c>
      <c r="J13" s="56" t="s">
        <v>25</v>
      </c>
      <c r="K13" s="25"/>
    </row>
    <row r="14" spans="1:13" x14ac:dyDescent="0.3">
      <c r="A14" s="16" t="s">
        <v>20</v>
      </c>
      <c r="B14" s="16" t="s">
        <v>75</v>
      </c>
      <c r="C14" s="16" t="s">
        <v>22</v>
      </c>
      <c r="D14" s="23">
        <v>2</v>
      </c>
      <c r="E14" s="53" t="s">
        <v>759</v>
      </c>
      <c r="F14" s="54">
        <v>43294</v>
      </c>
      <c r="G14" s="48">
        <f t="shared" ref="G14:G77" si="0">F14+122</f>
        <v>43416</v>
      </c>
      <c r="H14" s="55">
        <v>5</v>
      </c>
      <c r="I14" s="55">
        <v>5244.1</v>
      </c>
      <c r="J14" s="56" t="s">
        <v>26</v>
      </c>
      <c r="K14" s="25"/>
    </row>
    <row r="15" spans="1:13" x14ac:dyDescent="0.3">
      <c r="A15" s="16" t="s">
        <v>20</v>
      </c>
      <c r="B15" s="16" t="s">
        <v>75</v>
      </c>
      <c r="C15" s="16" t="s">
        <v>22</v>
      </c>
      <c r="D15" s="23">
        <v>3</v>
      </c>
      <c r="E15" s="53" t="s">
        <v>760</v>
      </c>
      <c r="F15" s="54">
        <v>43302</v>
      </c>
      <c r="G15" s="48">
        <f t="shared" si="0"/>
        <v>43424</v>
      </c>
      <c r="H15" s="55">
        <v>5</v>
      </c>
      <c r="I15" s="55">
        <v>466.1</v>
      </c>
      <c r="J15" s="56" t="s">
        <v>27</v>
      </c>
      <c r="K15" s="25"/>
    </row>
    <row r="16" spans="1:13" x14ac:dyDescent="0.3">
      <c r="A16" s="16" t="s">
        <v>20</v>
      </c>
      <c r="B16" s="16" t="s">
        <v>75</v>
      </c>
      <c r="C16" s="16" t="s">
        <v>22</v>
      </c>
      <c r="D16" s="23">
        <v>4</v>
      </c>
      <c r="E16" s="53" t="s">
        <v>761</v>
      </c>
      <c r="F16" s="54">
        <v>43302</v>
      </c>
      <c r="G16" s="48">
        <f t="shared" si="0"/>
        <v>43424</v>
      </c>
      <c r="H16" s="55">
        <v>105</v>
      </c>
      <c r="I16" s="55">
        <v>27104.82</v>
      </c>
      <c r="J16" s="56" t="s">
        <v>109</v>
      </c>
      <c r="K16" s="25"/>
    </row>
    <row r="17" spans="1:11" x14ac:dyDescent="0.3">
      <c r="A17" s="16" t="s">
        <v>20</v>
      </c>
      <c r="B17" s="16" t="s">
        <v>75</v>
      </c>
      <c r="C17" s="16" t="s">
        <v>22</v>
      </c>
      <c r="D17" s="23">
        <v>5</v>
      </c>
      <c r="E17" s="53" t="s">
        <v>762</v>
      </c>
      <c r="F17" s="54">
        <v>43294</v>
      </c>
      <c r="G17" s="48">
        <f t="shared" si="0"/>
        <v>43416</v>
      </c>
      <c r="H17" s="55">
        <v>15</v>
      </c>
      <c r="I17" s="55">
        <v>466.1</v>
      </c>
      <c r="J17" s="56" t="s">
        <v>72</v>
      </c>
      <c r="K17" s="24"/>
    </row>
    <row r="18" spans="1:11" x14ac:dyDescent="0.3">
      <c r="A18" s="16" t="s">
        <v>20</v>
      </c>
      <c r="B18" s="16" t="s">
        <v>75</v>
      </c>
      <c r="C18" s="16" t="s">
        <v>22</v>
      </c>
      <c r="D18" s="23">
        <v>6</v>
      </c>
      <c r="E18" s="53" t="s">
        <v>763</v>
      </c>
      <c r="F18" s="54">
        <v>43301</v>
      </c>
      <c r="G18" s="48">
        <f t="shared" si="0"/>
        <v>43423</v>
      </c>
      <c r="H18" s="55">
        <v>10</v>
      </c>
      <c r="I18" s="55">
        <v>466.1</v>
      </c>
      <c r="J18" s="56" t="s">
        <v>26</v>
      </c>
      <c r="K18" s="25"/>
    </row>
    <row r="19" spans="1:11" x14ac:dyDescent="0.3">
      <c r="A19" s="16" t="s">
        <v>20</v>
      </c>
      <c r="B19" s="16" t="s">
        <v>75</v>
      </c>
      <c r="C19" s="16" t="s">
        <v>22</v>
      </c>
      <c r="D19" s="23">
        <v>7</v>
      </c>
      <c r="E19" s="53" t="s">
        <v>764</v>
      </c>
      <c r="F19" s="54">
        <v>43300</v>
      </c>
      <c r="G19" s="48">
        <f>F19+122</f>
        <v>43422</v>
      </c>
      <c r="H19" s="55">
        <v>15</v>
      </c>
      <c r="I19" s="55">
        <v>466.1</v>
      </c>
      <c r="J19" s="56" t="s">
        <v>69</v>
      </c>
      <c r="K19" s="24"/>
    </row>
    <row r="20" spans="1:11" x14ac:dyDescent="0.3">
      <c r="A20" s="16" t="s">
        <v>20</v>
      </c>
      <c r="B20" s="16" t="s">
        <v>75</v>
      </c>
      <c r="C20" s="16" t="s">
        <v>22</v>
      </c>
      <c r="D20" s="23">
        <v>8</v>
      </c>
      <c r="E20" s="53" t="s">
        <v>765</v>
      </c>
      <c r="F20" s="54">
        <v>43304</v>
      </c>
      <c r="G20" s="48">
        <f t="shared" si="0"/>
        <v>43426</v>
      </c>
      <c r="H20" s="55">
        <v>15</v>
      </c>
      <c r="I20" s="55">
        <v>466.1</v>
      </c>
      <c r="J20" s="56" t="s">
        <v>25</v>
      </c>
      <c r="K20" s="24"/>
    </row>
    <row r="21" spans="1:11" x14ac:dyDescent="0.3">
      <c r="A21" s="16" t="s">
        <v>20</v>
      </c>
      <c r="B21" s="16" t="s">
        <v>75</v>
      </c>
      <c r="C21" s="16" t="s">
        <v>22</v>
      </c>
      <c r="D21" s="23">
        <v>9</v>
      </c>
      <c r="E21" s="53" t="s">
        <v>766</v>
      </c>
      <c r="F21" s="54">
        <v>43304</v>
      </c>
      <c r="G21" s="48">
        <f t="shared" si="0"/>
        <v>43426</v>
      </c>
      <c r="H21" s="55">
        <v>5</v>
      </c>
      <c r="I21" s="55">
        <v>466.1</v>
      </c>
      <c r="J21" s="56" t="s">
        <v>71</v>
      </c>
      <c r="K21" s="24"/>
    </row>
    <row r="22" spans="1:11" x14ac:dyDescent="0.3">
      <c r="A22" s="16" t="s">
        <v>20</v>
      </c>
      <c r="B22" s="16" t="s">
        <v>75</v>
      </c>
      <c r="C22" s="16" t="s">
        <v>22</v>
      </c>
      <c r="D22" s="23">
        <v>10</v>
      </c>
      <c r="E22" s="53" t="s">
        <v>767</v>
      </c>
      <c r="F22" s="54">
        <v>43304</v>
      </c>
      <c r="G22" s="48">
        <f t="shared" si="0"/>
        <v>43426</v>
      </c>
      <c r="H22" s="55">
        <v>10</v>
      </c>
      <c r="I22" s="55">
        <v>10488.2</v>
      </c>
      <c r="J22" s="56" t="s">
        <v>109</v>
      </c>
      <c r="K22" s="25"/>
    </row>
    <row r="23" spans="1:11" x14ac:dyDescent="0.3">
      <c r="A23" s="16" t="s">
        <v>20</v>
      </c>
      <c r="B23" s="16" t="s">
        <v>75</v>
      </c>
      <c r="C23" s="16" t="s">
        <v>22</v>
      </c>
      <c r="D23" s="23">
        <v>11</v>
      </c>
      <c r="E23" s="53" t="s">
        <v>768</v>
      </c>
      <c r="F23" s="54">
        <v>43304</v>
      </c>
      <c r="G23" s="48">
        <f t="shared" si="0"/>
        <v>43426</v>
      </c>
      <c r="H23" s="55">
        <v>5</v>
      </c>
      <c r="I23" s="55">
        <v>466.1</v>
      </c>
      <c r="J23" s="56" t="s">
        <v>23</v>
      </c>
      <c r="K23" s="25"/>
    </row>
    <row r="24" spans="1:11" x14ac:dyDescent="0.3">
      <c r="A24" s="16" t="s">
        <v>20</v>
      </c>
      <c r="B24" s="16" t="s">
        <v>75</v>
      </c>
      <c r="C24" s="16" t="s">
        <v>22</v>
      </c>
      <c r="D24" s="23">
        <v>12</v>
      </c>
      <c r="E24" s="53" t="s">
        <v>769</v>
      </c>
      <c r="F24" s="54">
        <v>43305</v>
      </c>
      <c r="G24" s="48">
        <f t="shared" si="0"/>
        <v>43427</v>
      </c>
      <c r="H24" s="55">
        <v>5</v>
      </c>
      <c r="I24" s="55">
        <v>466.1</v>
      </c>
      <c r="J24" s="56" t="s">
        <v>110</v>
      </c>
      <c r="K24" s="25"/>
    </row>
    <row r="25" spans="1:11" x14ac:dyDescent="0.3">
      <c r="A25" s="16" t="s">
        <v>20</v>
      </c>
      <c r="B25" s="16" t="s">
        <v>75</v>
      </c>
      <c r="C25" s="16" t="s">
        <v>22</v>
      </c>
      <c r="D25" s="23">
        <v>13</v>
      </c>
      <c r="E25" s="53" t="s">
        <v>770</v>
      </c>
      <c r="F25" s="54">
        <v>43305</v>
      </c>
      <c r="G25" s="48">
        <f t="shared" si="0"/>
        <v>43427</v>
      </c>
      <c r="H25" s="55">
        <v>5</v>
      </c>
      <c r="I25" s="55">
        <v>466.1</v>
      </c>
      <c r="J25" s="56" t="s">
        <v>26</v>
      </c>
      <c r="K25" s="25"/>
    </row>
    <row r="26" spans="1:11" x14ac:dyDescent="0.3">
      <c r="A26" s="16" t="s">
        <v>20</v>
      </c>
      <c r="B26" s="16" t="s">
        <v>75</v>
      </c>
      <c r="C26" s="16" t="s">
        <v>22</v>
      </c>
      <c r="D26" s="23">
        <v>14</v>
      </c>
      <c r="E26" s="53" t="s">
        <v>771</v>
      </c>
      <c r="F26" s="54">
        <v>43305</v>
      </c>
      <c r="G26" s="48">
        <f t="shared" si="0"/>
        <v>43427</v>
      </c>
      <c r="H26" s="55">
        <v>15</v>
      </c>
      <c r="I26" s="55">
        <v>466.1</v>
      </c>
      <c r="J26" s="56" t="s">
        <v>23</v>
      </c>
      <c r="K26" s="24"/>
    </row>
    <row r="27" spans="1:11" x14ac:dyDescent="0.3">
      <c r="A27" s="16" t="s">
        <v>20</v>
      </c>
      <c r="B27" s="16" t="s">
        <v>75</v>
      </c>
      <c r="C27" s="16" t="s">
        <v>22</v>
      </c>
      <c r="D27" s="23">
        <v>15</v>
      </c>
      <c r="E27" s="53" t="s">
        <v>772</v>
      </c>
      <c r="F27" s="54">
        <v>43304</v>
      </c>
      <c r="G27" s="48">
        <f t="shared" si="0"/>
        <v>43426</v>
      </c>
      <c r="H27" s="55">
        <v>5</v>
      </c>
      <c r="I27" s="55">
        <v>466.1</v>
      </c>
      <c r="J27" s="56" t="s">
        <v>31</v>
      </c>
      <c r="K27" s="25"/>
    </row>
    <row r="28" spans="1:11" x14ac:dyDescent="0.3">
      <c r="A28" s="16" t="s">
        <v>20</v>
      </c>
      <c r="B28" s="16" t="s">
        <v>75</v>
      </c>
      <c r="C28" s="16" t="s">
        <v>22</v>
      </c>
      <c r="D28" s="23">
        <v>16</v>
      </c>
      <c r="E28" s="53" t="s">
        <v>773</v>
      </c>
      <c r="F28" s="54">
        <v>43304</v>
      </c>
      <c r="G28" s="48">
        <f t="shared" si="0"/>
        <v>43426</v>
      </c>
      <c r="H28" s="55">
        <v>10</v>
      </c>
      <c r="I28" s="55">
        <v>466.1</v>
      </c>
      <c r="J28" s="56" t="s">
        <v>25</v>
      </c>
      <c r="K28" s="24"/>
    </row>
    <row r="29" spans="1:11" x14ac:dyDescent="0.3">
      <c r="A29" s="16" t="s">
        <v>20</v>
      </c>
      <c r="B29" s="16" t="s">
        <v>75</v>
      </c>
      <c r="C29" s="16" t="s">
        <v>22</v>
      </c>
      <c r="D29" s="23">
        <v>17</v>
      </c>
      <c r="E29" s="53" t="s">
        <v>774</v>
      </c>
      <c r="F29" s="54">
        <v>43304</v>
      </c>
      <c r="G29" s="48">
        <f t="shared" si="0"/>
        <v>43426</v>
      </c>
      <c r="H29" s="55">
        <v>10</v>
      </c>
      <c r="I29" s="55">
        <v>466.1</v>
      </c>
      <c r="J29" s="56" t="s">
        <v>23</v>
      </c>
      <c r="K29" s="24"/>
    </row>
    <row r="30" spans="1:11" x14ac:dyDescent="0.3">
      <c r="A30" s="16" t="s">
        <v>20</v>
      </c>
      <c r="B30" s="16" t="s">
        <v>75</v>
      </c>
      <c r="C30" s="16" t="s">
        <v>22</v>
      </c>
      <c r="D30" s="23">
        <v>18</v>
      </c>
      <c r="E30" s="53" t="s">
        <v>775</v>
      </c>
      <c r="F30" s="54">
        <v>43304</v>
      </c>
      <c r="G30" s="48">
        <f t="shared" si="0"/>
        <v>43426</v>
      </c>
      <c r="H30" s="55">
        <v>5</v>
      </c>
      <c r="I30" s="55">
        <v>466.1</v>
      </c>
      <c r="J30" s="56" t="s">
        <v>29</v>
      </c>
      <c r="K30" s="25"/>
    </row>
    <row r="31" spans="1:11" x14ac:dyDescent="0.3">
      <c r="A31" s="16" t="s">
        <v>20</v>
      </c>
      <c r="B31" s="16" t="s">
        <v>75</v>
      </c>
      <c r="C31" s="16" t="s">
        <v>22</v>
      </c>
      <c r="D31" s="23">
        <v>19</v>
      </c>
      <c r="E31" s="53" t="s">
        <v>776</v>
      </c>
      <c r="F31" s="54">
        <v>43302</v>
      </c>
      <c r="G31" s="48">
        <f t="shared" si="0"/>
        <v>43424</v>
      </c>
      <c r="H31" s="55">
        <v>10</v>
      </c>
      <c r="I31" s="55">
        <v>466.1</v>
      </c>
      <c r="J31" s="56" t="s">
        <v>69</v>
      </c>
      <c r="K31" s="24"/>
    </row>
    <row r="32" spans="1:11" x14ac:dyDescent="0.3">
      <c r="A32" s="16" t="s">
        <v>20</v>
      </c>
      <c r="B32" s="16" t="s">
        <v>75</v>
      </c>
      <c r="C32" s="16" t="s">
        <v>22</v>
      </c>
      <c r="D32" s="23">
        <v>20</v>
      </c>
      <c r="E32" s="53" t="s">
        <v>777</v>
      </c>
      <c r="F32" s="54">
        <v>43304</v>
      </c>
      <c r="G32" s="48">
        <f t="shared" si="0"/>
        <v>43426</v>
      </c>
      <c r="H32" s="55">
        <v>5</v>
      </c>
      <c r="I32" s="55">
        <v>466.1</v>
      </c>
      <c r="J32" s="56" t="s">
        <v>23</v>
      </c>
      <c r="K32" s="24"/>
    </row>
    <row r="33" spans="1:11" x14ac:dyDescent="0.3">
      <c r="A33" s="16" t="s">
        <v>20</v>
      </c>
      <c r="B33" s="16" t="s">
        <v>75</v>
      </c>
      <c r="C33" s="16" t="s">
        <v>22</v>
      </c>
      <c r="D33" s="23">
        <v>21</v>
      </c>
      <c r="E33" s="53" t="s">
        <v>778</v>
      </c>
      <c r="F33" s="54">
        <v>43304</v>
      </c>
      <c r="G33" s="48">
        <f t="shared" si="0"/>
        <v>43426</v>
      </c>
      <c r="H33" s="55">
        <v>15</v>
      </c>
      <c r="I33" s="55">
        <v>466.1</v>
      </c>
      <c r="J33" s="56" t="s">
        <v>71</v>
      </c>
      <c r="K33" s="24"/>
    </row>
    <row r="34" spans="1:11" x14ac:dyDescent="0.3">
      <c r="A34" s="16" t="s">
        <v>20</v>
      </c>
      <c r="B34" s="16" t="s">
        <v>75</v>
      </c>
      <c r="C34" s="16" t="s">
        <v>22</v>
      </c>
      <c r="D34" s="23">
        <v>22</v>
      </c>
      <c r="E34" s="53" t="s">
        <v>779</v>
      </c>
      <c r="F34" s="54">
        <v>43305</v>
      </c>
      <c r="G34" s="48">
        <f t="shared" si="0"/>
        <v>43427</v>
      </c>
      <c r="H34" s="55">
        <v>15</v>
      </c>
      <c r="I34" s="55">
        <v>466.1</v>
      </c>
      <c r="J34" s="56" t="s">
        <v>23</v>
      </c>
      <c r="K34" s="24"/>
    </row>
    <row r="35" spans="1:11" x14ac:dyDescent="0.3">
      <c r="A35" s="16" t="s">
        <v>20</v>
      </c>
      <c r="B35" s="16" t="s">
        <v>75</v>
      </c>
      <c r="C35" s="16" t="s">
        <v>22</v>
      </c>
      <c r="D35" s="23">
        <v>23</v>
      </c>
      <c r="E35" s="53" t="s">
        <v>780</v>
      </c>
      <c r="F35" s="54">
        <v>43305</v>
      </c>
      <c r="G35" s="48">
        <f t="shared" si="0"/>
        <v>43427</v>
      </c>
      <c r="H35" s="55">
        <v>15</v>
      </c>
      <c r="I35" s="55">
        <v>466.1</v>
      </c>
      <c r="J35" s="56" t="s">
        <v>126</v>
      </c>
      <c r="K35" s="24"/>
    </row>
    <row r="36" spans="1:11" x14ac:dyDescent="0.3">
      <c r="A36" s="16" t="s">
        <v>20</v>
      </c>
      <c r="B36" s="16" t="s">
        <v>75</v>
      </c>
      <c r="C36" s="16" t="s">
        <v>22</v>
      </c>
      <c r="D36" s="23">
        <v>24</v>
      </c>
      <c r="E36" s="53" t="s">
        <v>781</v>
      </c>
      <c r="F36" s="54">
        <v>43305</v>
      </c>
      <c r="G36" s="48">
        <f t="shared" si="0"/>
        <v>43427</v>
      </c>
      <c r="H36" s="55">
        <v>10</v>
      </c>
      <c r="I36" s="55">
        <v>466.1</v>
      </c>
      <c r="J36" s="56" t="s">
        <v>25</v>
      </c>
      <c r="K36" s="24"/>
    </row>
    <row r="37" spans="1:11" x14ac:dyDescent="0.3">
      <c r="A37" s="16" t="s">
        <v>20</v>
      </c>
      <c r="B37" s="16" t="s">
        <v>75</v>
      </c>
      <c r="C37" s="16" t="s">
        <v>22</v>
      </c>
      <c r="D37" s="23">
        <v>25</v>
      </c>
      <c r="E37" s="53" t="s">
        <v>782</v>
      </c>
      <c r="F37" s="54">
        <v>43305</v>
      </c>
      <c r="G37" s="48">
        <f t="shared" si="0"/>
        <v>43427</v>
      </c>
      <c r="H37" s="55">
        <v>10</v>
      </c>
      <c r="I37" s="55">
        <v>466.1</v>
      </c>
      <c r="J37" s="56" t="s">
        <v>25</v>
      </c>
      <c r="K37" s="25"/>
    </row>
    <row r="38" spans="1:11" x14ac:dyDescent="0.3">
      <c r="A38" s="16" t="s">
        <v>20</v>
      </c>
      <c r="B38" s="16" t="s">
        <v>75</v>
      </c>
      <c r="C38" s="16" t="s">
        <v>22</v>
      </c>
      <c r="D38" s="23">
        <v>26</v>
      </c>
      <c r="E38" s="53" t="s">
        <v>783</v>
      </c>
      <c r="F38" s="54">
        <v>43306</v>
      </c>
      <c r="G38" s="48">
        <f t="shared" si="0"/>
        <v>43428</v>
      </c>
      <c r="H38" s="55">
        <v>5</v>
      </c>
      <c r="I38" s="55">
        <v>466.1</v>
      </c>
      <c r="J38" s="56" t="s">
        <v>71</v>
      </c>
      <c r="K38" s="25"/>
    </row>
    <row r="39" spans="1:11" x14ac:dyDescent="0.3">
      <c r="A39" s="16" t="s">
        <v>20</v>
      </c>
      <c r="B39" s="16" t="s">
        <v>75</v>
      </c>
      <c r="C39" s="16" t="s">
        <v>22</v>
      </c>
      <c r="D39" s="23">
        <v>27</v>
      </c>
      <c r="E39" s="53" t="s">
        <v>784</v>
      </c>
      <c r="F39" s="54">
        <v>43305</v>
      </c>
      <c r="G39" s="48">
        <f t="shared" si="0"/>
        <v>43427</v>
      </c>
      <c r="H39" s="55">
        <v>5</v>
      </c>
      <c r="I39" s="55">
        <v>466.1</v>
      </c>
      <c r="J39" s="56" t="s">
        <v>27</v>
      </c>
      <c r="K39" s="24"/>
    </row>
    <row r="40" spans="1:11" x14ac:dyDescent="0.3">
      <c r="A40" s="16" t="s">
        <v>20</v>
      </c>
      <c r="B40" s="16" t="s">
        <v>75</v>
      </c>
      <c r="C40" s="16" t="s">
        <v>22</v>
      </c>
      <c r="D40" s="23">
        <v>28</v>
      </c>
      <c r="E40" s="53" t="s">
        <v>785</v>
      </c>
      <c r="F40" s="54">
        <v>43305</v>
      </c>
      <c r="G40" s="48">
        <f t="shared" si="0"/>
        <v>43427</v>
      </c>
      <c r="H40" s="55">
        <v>15</v>
      </c>
      <c r="I40" s="55">
        <v>466.1</v>
      </c>
      <c r="J40" s="56" t="s">
        <v>23</v>
      </c>
      <c r="K40" s="24"/>
    </row>
    <row r="41" spans="1:11" x14ac:dyDescent="0.3">
      <c r="A41" s="16" t="s">
        <v>20</v>
      </c>
      <c r="B41" s="16" t="s">
        <v>75</v>
      </c>
      <c r="C41" s="16" t="s">
        <v>22</v>
      </c>
      <c r="D41" s="23">
        <v>29</v>
      </c>
      <c r="E41" s="53" t="s">
        <v>786</v>
      </c>
      <c r="F41" s="54">
        <v>43305</v>
      </c>
      <c r="G41" s="48">
        <f t="shared" si="0"/>
        <v>43427</v>
      </c>
      <c r="H41" s="55">
        <v>15</v>
      </c>
      <c r="I41" s="55">
        <v>466.1</v>
      </c>
      <c r="J41" s="56" t="s">
        <v>23</v>
      </c>
      <c r="K41" s="24"/>
    </row>
    <row r="42" spans="1:11" x14ac:dyDescent="0.3">
      <c r="A42" s="16" t="s">
        <v>20</v>
      </c>
      <c r="B42" s="16" t="s">
        <v>75</v>
      </c>
      <c r="C42" s="16" t="s">
        <v>22</v>
      </c>
      <c r="D42" s="23">
        <v>30</v>
      </c>
      <c r="E42" s="53" t="s">
        <v>787</v>
      </c>
      <c r="F42" s="54">
        <v>43305</v>
      </c>
      <c r="G42" s="48">
        <f t="shared" si="0"/>
        <v>43427</v>
      </c>
      <c r="H42" s="55">
        <v>3</v>
      </c>
      <c r="I42" s="55">
        <v>3146.46</v>
      </c>
      <c r="J42" s="56" t="s">
        <v>23</v>
      </c>
      <c r="K42" s="24"/>
    </row>
    <row r="43" spans="1:11" x14ac:dyDescent="0.3">
      <c r="A43" s="16" t="s">
        <v>20</v>
      </c>
      <c r="B43" s="16" t="s">
        <v>75</v>
      </c>
      <c r="C43" s="16" t="s">
        <v>22</v>
      </c>
      <c r="D43" s="23">
        <v>31</v>
      </c>
      <c r="E43" s="53" t="s">
        <v>788</v>
      </c>
      <c r="F43" s="54">
        <v>43306</v>
      </c>
      <c r="G43" s="48">
        <f t="shared" si="0"/>
        <v>43428</v>
      </c>
      <c r="H43" s="55">
        <v>5</v>
      </c>
      <c r="I43" s="55">
        <v>466.1</v>
      </c>
      <c r="J43" s="56" t="s">
        <v>25</v>
      </c>
      <c r="K43" s="24"/>
    </row>
    <row r="44" spans="1:11" x14ac:dyDescent="0.3">
      <c r="A44" s="16" t="s">
        <v>20</v>
      </c>
      <c r="B44" s="16" t="s">
        <v>75</v>
      </c>
      <c r="C44" s="16" t="s">
        <v>22</v>
      </c>
      <c r="D44" s="23">
        <v>32</v>
      </c>
      <c r="E44" s="53" t="s">
        <v>789</v>
      </c>
      <c r="F44" s="54">
        <v>43307</v>
      </c>
      <c r="G44" s="48">
        <f t="shared" si="0"/>
        <v>43429</v>
      </c>
      <c r="H44" s="55">
        <v>5</v>
      </c>
      <c r="I44" s="55">
        <v>466.1</v>
      </c>
      <c r="J44" s="56" t="s">
        <v>27</v>
      </c>
      <c r="K44" s="25"/>
    </row>
    <row r="45" spans="1:11" x14ac:dyDescent="0.3">
      <c r="A45" s="16" t="s">
        <v>20</v>
      </c>
      <c r="B45" s="16" t="s">
        <v>75</v>
      </c>
      <c r="C45" s="16" t="s">
        <v>22</v>
      </c>
      <c r="D45" s="23">
        <v>33</v>
      </c>
      <c r="E45" s="53" t="s">
        <v>790</v>
      </c>
      <c r="F45" s="54">
        <v>43306</v>
      </c>
      <c r="G45" s="48">
        <f t="shared" si="0"/>
        <v>43428</v>
      </c>
      <c r="H45" s="55">
        <v>15</v>
      </c>
      <c r="I45" s="55">
        <v>466.1</v>
      </c>
      <c r="J45" s="56" t="s">
        <v>69</v>
      </c>
      <c r="K45" s="24"/>
    </row>
    <row r="46" spans="1:11" x14ac:dyDescent="0.3">
      <c r="A46" s="16" t="s">
        <v>20</v>
      </c>
      <c r="B46" s="16" t="s">
        <v>75</v>
      </c>
      <c r="C46" s="16" t="s">
        <v>22</v>
      </c>
      <c r="D46" s="23">
        <v>34</v>
      </c>
      <c r="E46" s="53" t="s">
        <v>791</v>
      </c>
      <c r="F46" s="54">
        <v>43305</v>
      </c>
      <c r="G46" s="48">
        <f t="shared" si="0"/>
        <v>43427</v>
      </c>
      <c r="H46" s="55">
        <v>10</v>
      </c>
      <c r="I46" s="55">
        <v>466.1</v>
      </c>
      <c r="J46" s="56" t="s">
        <v>69</v>
      </c>
      <c r="K46" s="24"/>
    </row>
    <row r="47" spans="1:11" x14ac:dyDescent="0.3">
      <c r="A47" s="16" t="s">
        <v>20</v>
      </c>
      <c r="B47" s="16" t="s">
        <v>75</v>
      </c>
      <c r="C47" s="16" t="s">
        <v>22</v>
      </c>
      <c r="D47" s="23">
        <v>35</v>
      </c>
      <c r="E47" s="53" t="s">
        <v>792</v>
      </c>
      <c r="F47" s="54">
        <v>43305</v>
      </c>
      <c r="G47" s="48">
        <f t="shared" si="0"/>
        <v>43427</v>
      </c>
      <c r="H47" s="55">
        <v>15</v>
      </c>
      <c r="I47" s="55">
        <v>466.1</v>
      </c>
      <c r="J47" s="56" t="s">
        <v>110</v>
      </c>
      <c r="K47" s="24"/>
    </row>
    <row r="48" spans="1:11" x14ac:dyDescent="0.3">
      <c r="A48" s="16" t="s">
        <v>20</v>
      </c>
      <c r="B48" s="16" t="s">
        <v>75</v>
      </c>
      <c r="C48" s="16" t="s">
        <v>22</v>
      </c>
      <c r="D48" s="23">
        <v>36</v>
      </c>
      <c r="E48" s="53" t="s">
        <v>793</v>
      </c>
      <c r="F48" s="54">
        <v>43285</v>
      </c>
      <c r="G48" s="48">
        <f t="shared" si="0"/>
        <v>43407</v>
      </c>
      <c r="H48" s="55">
        <v>5</v>
      </c>
      <c r="I48" s="55">
        <v>466.1</v>
      </c>
      <c r="J48" s="56" t="s">
        <v>26</v>
      </c>
      <c r="K48" s="25"/>
    </row>
    <row r="49" spans="1:11" x14ac:dyDescent="0.3">
      <c r="A49" s="16" t="s">
        <v>20</v>
      </c>
      <c r="B49" s="16" t="s">
        <v>75</v>
      </c>
      <c r="C49" s="16" t="s">
        <v>22</v>
      </c>
      <c r="D49" s="23">
        <v>37</v>
      </c>
      <c r="E49" s="53" t="s">
        <v>794</v>
      </c>
      <c r="F49" s="54">
        <v>43284</v>
      </c>
      <c r="G49" s="48">
        <f t="shared" si="0"/>
        <v>43406</v>
      </c>
      <c r="H49" s="55">
        <v>15</v>
      </c>
      <c r="I49" s="55">
        <v>466.1</v>
      </c>
      <c r="J49" s="56" t="s">
        <v>126</v>
      </c>
      <c r="K49" s="25"/>
    </row>
    <row r="50" spans="1:11" x14ac:dyDescent="0.3">
      <c r="A50" s="16" t="s">
        <v>20</v>
      </c>
      <c r="B50" s="16" t="s">
        <v>75</v>
      </c>
      <c r="C50" s="16" t="s">
        <v>22</v>
      </c>
      <c r="D50" s="23">
        <v>38</v>
      </c>
      <c r="E50" s="53" t="s">
        <v>795</v>
      </c>
      <c r="F50" s="54">
        <v>43291</v>
      </c>
      <c r="G50" s="48">
        <f t="shared" si="0"/>
        <v>43413</v>
      </c>
      <c r="H50" s="55">
        <v>15</v>
      </c>
      <c r="I50" s="55">
        <v>466.1</v>
      </c>
      <c r="J50" s="56" t="s">
        <v>23</v>
      </c>
      <c r="K50" s="25"/>
    </row>
    <row r="51" spans="1:11" x14ac:dyDescent="0.3">
      <c r="A51" s="16" t="s">
        <v>20</v>
      </c>
      <c r="B51" s="16" t="s">
        <v>75</v>
      </c>
      <c r="C51" s="16" t="s">
        <v>22</v>
      </c>
      <c r="D51" s="23">
        <v>39</v>
      </c>
      <c r="E51" s="53" t="s">
        <v>796</v>
      </c>
      <c r="F51" s="54">
        <v>43284</v>
      </c>
      <c r="G51" s="48">
        <f t="shared" si="0"/>
        <v>43406</v>
      </c>
      <c r="H51" s="55">
        <v>5</v>
      </c>
      <c r="I51" s="55">
        <v>466.1</v>
      </c>
      <c r="J51" s="56" t="s">
        <v>25</v>
      </c>
      <c r="K51" s="25"/>
    </row>
    <row r="52" spans="1:11" x14ac:dyDescent="0.3">
      <c r="A52" s="16" t="s">
        <v>20</v>
      </c>
      <c r="B52" s="16" t="s">
        <v>75</v>
      </c>
      <c r="C52" s="16" t="s">
        <v>22</v>
      </c>
      <c r="D52" s="23">
        <v>40</v>
      </c>
      <c r="E52" s="53" t="s">
        <v>797</v>
      </c>
      <c r="F52" s="54">
        <v>43283</v>
      </c>
      <c r="G52" s="48">
        <f t="shared" si="0"/>
        <v>43405</v>
      </c>
      <c r="H52" s="55">
        <v>5</v>
      </c>
      <c r="I52" s="55">
        <v>466.1</v>
      </c>
      <c r="J52" s="56" t="s">
        <v>24</v>
      </c>
      <c r="K52" s="25"/>
    </row>
    <row r="53" spans="1:11" x14ac:dyDescent="0.3">
      <c r="A53" s="16" t="s">
        <v>20</v>
      </c>
      <c r="B53" s="16" t="s">
        <v>75</v>
      </c>
      <c r="C53" s="16" t="s">
        <v>22</v>
      </c>
      <c r="D53" s="23">
        <v>41</v>
      </c>
      <c r="E53" s="53" t="s">
        <v>798</v>
      </c>
      <c r="F53" s="54">
        <v>43284</v>
      </c>
      <c r="G53" s="48">
        <f t="shared" si="0"/>
        <v>43406</v>
      </c>
      <c r="H53" s="55">
        <v>15</v>
      </c>
      <c r="I53" s="55">
        <v>15732.3</v>
      </c>
      <c r="J53" s="56" t="s">
        <v>25</v>
      </c>
      <c r="K53" s="25"/>
    </row>
    <row r="54" spans="1:11" x14ac:dyDescent="0.3">
      <c r="A54" s="16" t="s">
        <v>20</v>
      </c>
      <c r="B54" s="16" t="s">
        <v>75</v>
      </c>
      <c r="C54" s="16" t="s">
        <v>22</v>
      </c>
      <c r="D54" s="23">
        <v>42</v>
      </c>
      <c r="E54" s="53" t="s">
        <v>799</v>
      </c>
      <c r="F54" s="54">
        <v>43283</v>
      </c>
      <c r="G54" s="48">
        <f t="shared" si="0"/>
        <v>43405</v>
      </c>
      <c r="H54" s="55">
        <v>5</v>
      </c>
      <c r="I54" s="55">
        <v>466.1</v>
      </c>
      <c r="J54" s="56" t="s">
        <v>124</v>
      </c>
      <c r="K54" s="24"/>
    </row>
    <row r="55" spans="1:11" x14ac:dyDescent="0.3">
      <c r="A55" s="16" t="s">
        <v>20</v>
      </c>
      <c r="B55" s="16" t="s">
        <v>75</v>
      </c>
      <c r="C55" s="16" t="s">
        <v>22</v>
      </c>
      <c r="D55" s="23">
        <v>43</v>
      </c>
      <c r="E55" s="53" t="s">
        <v>800</v>
      </c>
      <c r="F55" s="54">
        <v>43290</v>
      </c>
      <c r="G55" s="48">
        <f t="shared" si="0"/>
        <v>43412</v>
      </c>
      <c r="H55" s="55">
        <v>10</v>
      </c>
      <c r="I55" s="55">
        <v>10488.2</v>
      </c>
      <c r="J55" s="56" t="s">
        <v>32</v>
      </c>
      <c r="K55" s="25"/>
    </row>
    <row r="56" spans="1:11" x14ac:dyDescent="0.3">
      <c r="A56" s="16" t="s">
        <v>20</v>
      </c>
      <c r="B56" s="16" t="s">
        <v>75</v>
      </c>
      <c r="C56" s="16" t="s">
        <v>22</v>
      </c>
      <c r="D56" s="23">
        <v>44</v>
      </c>
      <c r="E56" s="53" t="s">
        <v>801</v>
      </c>
      <c r="F56" s="54">
        <v>43291</v>
      </c>
      <c r="G56" s="48">
        <f t="shared" si="0"/>
        <v>43413</v>
      </c>
      <c r="H56" s="55">
        <v>10</v>
      </c>
      <c r="I56" s="55">
        <v>466.1</v>
      </c>
      <c r="J56" s="56" t="s">
        <v>29</v>
      </c>
      <c r="K56" s="25"/>
    </row>
    <row r="57" spans="1:11" x14ac:dyDescent="0.3">
      <c r="A57" s="16" t="s">
        <v>20</v>
      </c>
      <c r="B57" s="16" t="s">
        <v>75</v>
      </c>
      <c r="C57" s="16" t="s">
        <v>22</v>
      </c>
      <c r="D57" s="23">
        <v>45</v>
      </c>
      <c r="E57" s="53" t="s">
        <v>802</v>
      </c>
      <c r="F57" s="54">
        <v>43292</v>
      </c>
      <c r="G57" s="48">
        <f t="shared" si="0"/>
        <v>43414</v>
      </c>
      <c r="H57" s="55">
        <v>15</v>
      </c>
      <c r="I57" s="55">
        <v>466.1</v>
      </c>
      <c r="J57" s="56" t="s">
        <v>23</v>
      </c>
      <c r="K57" s="24"/>
    </row>
    <row r="58" spans="1:11" x14ac:dyDescent="0.3">
      <c r="A58" s="16" t="s">
        <v>20</v>
      </c>
      <c r="B58" s="16" t="s">
        <v>75</v>
      </c>
      <c r="C58" s="16" t="s">
        <v>22</v>
      </c>
      <c r="D58" s="23">
        <v>46</v>
      </c>
      <c r="E58" s="53" t="s">
        <v>803</v>
      </c>
      <c r="F58" s="54">
        <v>43286</v>
      </c>
      <c r="G58" s="48">
        <f t="shared" si="0"/>
        <v>43408</v>
      </c>
      <c r="H58" s="55">
        <v>25</v>
      </c>
      <c r="I58" s="55">
        <v>27104.82</v>
      </c>
      <c r="J58" s="56" t="s">
        <v>26</v>
      </c>
      <c r="K58" s="24"/>
    </row>
    <row r="59" spans="1:11" x14ac:dyDescent="0.3">
      <c r="A59" s="16" t="s">
        <v>20</v>
      </c>
      <c r="B59" s="16" t="s">
        <v>75</v>
      </c>
      <c r="C59" s="16" t="s">
        <v>22</v>
      </c>
      <c r="D59" s="23">
        <v>47</v>
      </c>
      <c r="E59" s="53" t="s">
        <v>804</v>
      </c>
      <c r="F59" s="54">
        <v>43284</v>
      </c>
      <c r="G59" s="48">
        <f t="shared" si="0"/>
        <v>43406</v>
      </c>
      <c r="H59" s="55">
        <v>10</v>
      </c>
      <c r="I59" s="55">
        <v>466.1</v>
      </c>
      <c r="J59" s="56" t="s">
        <v>28</v>
      </c>
      <c r="K59" s="25"/>
    </row>
    <row r="60" spans="1:11" x14ac:dyDescent="0.3">
      <c r="A60" s="16" t="s">
        <v>20</v>
      </c>
      <c r="B60" s="16" t="s">
        <v>75</v>
      </c>
      <c r="C60" s="16" t="s">
        <v>22</v>
      </c>
      <c r="D60" s="23">
        <v>48</v>
      </c>
      <c r="E60" s="53" t="s">
        <v>805</v>
      </c>
      <c r="F60" s="54">
        <v>43283</v>
      </c>
      <c r="G60" s="48">
        <f t="shared" si="0"/>
        <v>43405</v>
      </c>
      <c r="H60" s="55">
        <v>5</v>
      </c>
      <c r="I60" s="55">
        <v>466.1</v>
      </c>
      <c r="J60" s="56" t="s">
        <v>109</v>
      </c>
      <c r="K60" s="25"/>
    </row>
    <row r="61" spans="1:11" x14ac:dyDescent="0.3">
      <c r="A61" s="16" t="s">
        <v>20</v>
      </c>
      <c r="B61" s="16" t="s">
        <v>75</v>
      </c>
      <c r="C61" s="16" t="s">
        <v>22</v>
      </c>
      <c r="D61" s="23">
        <v>49</v>
      </c>
      <c r="E61" s="53" t="s">
        <v>806</v>
      </c>
      <c r="F61" s="54">
        <v>43284</v>
      </c>
      <c r="G61" s="48">
        <f t="shared" si="0"/>
        <v>43406</v>
      </c>
      <c r="H61" s="55">
        <v>10</v>
      </c>
      <c r="I61" s="55">
        <v>10488.2</v>
      </c>
      <c r="J61" s="56" t="s">
        <v>28</v>
      </c>
      <c r="K61" s="25"/>
    </row>
    <row r="62" spans="1:11" x14ac:dyDescent="0.3">
      <c r="A62" s="16" t="s">
        <v>20</v>
      </c>
      <c r="B62" s="16" t="s">
        <v>75</v>
      </c>
      <c r="C62" s="16" t="s">
        <v>22</v>
      </c>
      <c r="D62" s="23">
        <v>50</v>
      </c>
      <c r="E62" s="53" t="s">
        <v>807</v>
      </c>
      <c r="F62" s="54">
        <v>43290</v>
      </c>
      <c r="G62" s="48">
        <f t="shared" si="0"/>
        <v>43412</v>
      </c>
      <c r="H62" s="55">
        <v>10</v>
      </c>
      <c r="I62" s="55">
        <v>466.1</v>
      </c>
      <c r="J62" s="56" t="s">
        <v>34</v>
      </c>
      <c r="K62" s="24"/>
    </row>
    <row r="63" spans="1:11" x14ac:dyDescent="0.3">
      <c r="A63" s="16" t="s">
        <v>20</v>
      </c>
      <c r="B63" s="16" t="s">
        <v>75</v>
      </c>
      <c r="C63" s="16" t="s">
        <v>22</v>
      </c>
      <c r="D63" s="23">
        <v>51</v>
      </c>
      <c r="E63" s="53" t="s">
        <v>808</v>
      </c>
      <c r="F63" s="54">
        <v>43283</v>
      </c>
      <c r="G63" s="48">
        <f t="shared" si="0"/>
        <v>43405</v>
      </c>
      <c r="H63" s="55">
        <v>10</v>
      </c>
      <c r="I63" s="55">
        <v>466.1</v>
      </c>
      <c r="J63" s="56" t="s">
        <v>26</v>
      </c>
      <c r="K63" s="25"/>
    </row>
    <row r="64" spans="1:11" x14ac:dyDescent="0.3">
      <c r="A64" s="16" t="s">
        <v>20</v>
      </c>
      <c r="B64" s="16" t="s">
        <v>75</v>
      </c>
      <c r="C64" s="16" t="s">
        <v>22</v>
      </c>
      <c r="D64" s="23">
        <v>52</v>
      </c>
      <c r="E64" s="53" t="s">
        <v>809</v>
      </c>
      <c r="F64" s="54">
        <v>43285</v>
      </c>
      <c r="G64" s="48">
        <f t="shared" si="0"/>
        <v>43407</v>
      </c>
      <c r="H64" s="55">
        <v>15</v>
      </c>
      <c r="I64" s="55">
        <v>466.1</v>
      </c>
      <c r="J64" s="56" t="s">
        <v>70</v>
      </c>
      <c r="K64" s="24"/>
    </row>
    <row r="65" spans="1:11" x14ac:dyDescent="0.3">
      <c r="A65" s="16" t="s">
        <v>20</v>
      </c>
      <c r="B65" s="16" t="s">
        <v>75</v>
      </c>
      <c r="C65" s="16" t="s">
        <v>22</v>
      </c>
      <c r="D65" s="23">
        <v>53</v>
      </c>
      <c r="E65" s="53" t="s">
        <v>810</v>
      </c>
      <c r="F65" s="54">
        <v>43283</v>
      </c>
      <c r="G65" s="48">
        <f t="shared" si="0"/>
        <v>43405</v>
      </c>
      <c r="H65" s="55">
        <v>15</v>
      </c>
      <c r="I65" s="55">
        <v>466.1</v>
      </c>
      <c r="J65" s="56" t="s">
        <v>27</v>
      </c>
      <c r="K65" s="25"/>
    </row>
    <row r="66" spans="1:11" x14ac:dyDescent="0.3">
      <c r="A66" s="16" t="s">
        <v>20</v>
      </c>
      <c r="B66" s="16" t="s">
        <v>75</v>
      </c>
      <c r="C66" s="16" t="s">
        <v>22</v>
      </c>
      <c r="D66" s="23">
        <v>54</v>
      </c>
      <c r="E66" s="53" t="s">
        <v>811</v>
      </c>
      <c r="F66" s="54">
        <v>43285</v>
      </c>
      <c r="G66" s="48">
        <f t="shared" si="0"/>
        <v>43407</v>
      </c>
      <c r="H66" s="55">
        <v>10</v>
      </c>
      <c r="I66" s="55">
        <v>466.1</v>
      </c>
      <c r="J66" s="56" t="s">
        <v>31</v>
      </c>
      <c r="K66" s="24"/>
    </row>
    <row r="67" spans="1:11" x14ac:dyDescent="0.3">
      <c r="A67" s="16" t="s">
        <v>20</v>
      </c>
      <c r="B67" s="16" t="s">
        <v>75</v>
      </c>
      <c r="C67" s="16" t="s">
        <v>22</v>
      </c>
      <c r="D67" s="23">
        <v>55</v>
      </c>
      <c r="E67" s="53" t="s">
        <v>812</v>
      </c>
      <c r="F67" s="54">
        <v>43286</v>
      </c>
      <c r="G67" s="48">
        <f t="shared" si="0"/>
        <v>43408</v>
      </c>
      <c r="H67" s="55">
        <v>15</v>
      </c>
      <c r="I67" s="55">
        <v>466.1</v>
      </c>
      <c r="J67" s="56" t="s">
        <v>27</v>
      </c>
      <c r="K67" s="24"/>
    </row>
    <row r="68" spans="1:11" x14ac:dyDescent="0.3">
      <c r="A68" s="16" t="s">
        <v>20</v>
      </c>
      <c r="B68" s="16" t="s">
        <v>75</v>
      </c>
      <c r="C68" s="16" t="s">
        <v>22</v>
      </c>
      <c r="D68" s="23">
        <v>56</v>
      </c>
      <c r="E68" s="53" t="s">
        <v>813</v>
      </c>
      <c r="F68" s="54">
        <v>43283</v>
      </c>
      <c r="G68" s="48">
        <f t="shared" si="0"/>
        <v>43405</v>
      </c>
      <c r="H68" s="55">
        <v>15</v>
      </c>
      <c r="I68" s="55">
        <v>466.1</v>
      </c>
      <c r="J68" s="56" t="s">
        <v>105</v>
      </c>
      <c r="K68" s="25"/>
    </row>
    <row r="69" spans="1:11" x14ac:dyDescent="0.3">
      <c r="A69" s="16" t="s">
        <v>20</v>
      </c>
      <c r="B69" s="16" t="s">
        <v>75</v>
      </c>
      <c r="C69" s="16" t="s">
        <v>22</v>
      </c>
      <c r="D69" s="23">
        <v>57</v>
      </c>
      <c r="E69" s="53" t="s">
        <v>814</v>
      </c>
      <c r="F69" s="54">
        <v>43283</v>
      </c>
      <c r="G69" s="48">
        <f t="shared" si="0"/>
        <v>43405</v>
      </c>
      <c r="H69" s="55">
        <v>10</v>
      </c>
      <c r="I69" s="55">
        <v>10488.2</v>
      </c>
      <c r="J69" s="56" t="s">
        <v>72</v>
      </c>
      <c r="K69" s="24"/>
    </row>
    <row r="70" spans="1:11" x14ac:dyDescent="0.3">
      <c r="A70" s="16" t="s">
        <v>20</v>
      </c>
      <c r="B70" s="16" t="s">
        <v>75</v>
      </c>
      <c r="C70" s="16" t="s">
        <v>22</v>
      </c>
      <c r="D70" s="23">
        <v>58</v>
      </c>
      <c r="E70" s="53" t="s">
        <v>815</v>
      </c>
      <c r="F70" s="54">
        <v>43285</v>
      </c>
      <c r="G70" s="48">
        <f t="shared" si="0"/>
        <v>43407</v>
      </c>
      <c r="H70" s="55">
        <v>15</v>
      </c>
      <c r="I70" s="55">
        <v>466.1</v>
      </c>
      <c r="J70" s="56" t="s">
        <v>24</v>
      </c>
      <c r="K70" s="25"/>
    </row>
    <row r="71" spans="1:11" x14ac:dyDescent="0.3">
      <c r="A71" s="16" t="s">
        <v>20</v>
      </c>
      <c r="B71" s="16" t="s">
        <v>75</v>
      </c>
      <c r="C71" s="16" t="s">
        <v>22</v>
      </c>
      <c r="D71" s="23">
        <v>59</v>
      </c>
      <c r="E71" s="53" t="s">
        <v>816</v>
      </c>
      <c r="F71" s="54">
        <v>43283</v>
      </c>
      <c r="G71" s="48">
        <f t="shared" si="0"/>
        <v>43405</v>
      </c>
      <c r="H71" s="55">
        <v>10</v>
      </c>
      <c r="I71" s="55">
        <v>10488.2</v>
      </c>
      <c r="J71" s="56" t="s">
        <v>26</v>
      </c>
      <c r="K71" s="25"/>
    </row>
    <row r="72" spans="1:11" x14ac:dyDescent="0.3">
      <c r="A72" s="16" t="s">
        <v>20</v>
      </c>
      <c r="B72" s="16" t="s">
        <v>75</v>
      </c>
      <c r="C72" s="16" t="s">
        <v>22</v>
      </c>
      <c r="D72" s="23">
        <v>60</v>
      </c>
      <c r="E72" s="53" t="s">
        <v>817</v>
      </c>
      <c r="F72" s="54">
        <v>43284</v>
      </c>
      <c r="G72" s="48">
        <f t="shared" si="0"/>
        <v>43406</v>
      </c>
      <c r="H72" s="55">
        <v>10</v>
      </c>
      <c r="I72" s="55">
        <v>466.1</v>
      </c>
      <c r="J72" s="56" t="s">
        <v>106</v>
      </c>
      <c r="K72" s="25"/>
    </row>
    <row r="73" spans="1:11" x14ac:dyDescent="0.3">
      <c r="A73" s="16" t="s">
        <v>20</v>
      </c>
      <c r="B73" s="16" t="s">
        <v>75</v>
      </c>
      <c r="C73" s="16" t="s">
        <v>22</v>
      </c>
      <c r="D73" s="23">
        <v>61</v>
      </c>
      <c r="E73" s="53" t="s">
        <v>818</v>
      </c>
      <c r="F73" s="54">
        <v>43284</v>
      </c>
      <c r="G73" s="48">
        <f t="shared" si="0"/>
        <v>43406</v>
      </c>
      <c r="H73" s="55">
        <v>15</v>
      </c>
      <c r="I73" s="55">
        <v>466.1</v>
      </c>
      <c r="J73" s="56" t="s">
        <v>23</v>
      </c>
      <c r="K73" s="25"/>
    </row>
    <row r="74" spans="1:11" x14ac:dyDescent="0.3">
      <c r="A74" s="16" t="s">
        <v>20</v>
      </c>
      <c r="B74" s="16" t="s">
        <v>75</v>
      </c>
      <c r="C74" s="16" t="s">
        <v>22</v>
      </c>
      <c r="D74" s="23">
        <v>62</v>
      </c>
      <c r="E74" s="53" t="s">
        <v>819</v>
      </c>
      <c r="F74" s="54">
        <v>43291</v>
      </c>
      <c r="G74" s="48">
        <f t="shared" si="0"/>
        <v>43413</v>
      </c>
      <c r="H74" s="55">
        <v>10</v>
      </c>
      <c r="I74" s="55">
        <v>10488.2</v>
      </c>
      <c r="J74" s="56" t="s">
        <v>124</v>
      </c>
      <c r="K74" s="25"/>
    </row>
    <row r="75" spans="1:11" x14ac:dyDescent="0.3">
      <c r="A75" s="16" t="s">
        <v>20</v>
      </c>
      <c r="B75" s="16" t="s">
        <v>75</v>
      </c>
      <c r="C75" s="16" t="s">
        <v>22</v>
      </c>
      <c r="D75" s="23">
        <v>63</v>
      </c>
      <c r="E75" s="53" t="s">
        <v>820</v>
      </c>
      <c r="F75" s="54">
        <v>43291</v>
      </c>
      <c r="G75" s="48">
        <f t="shared" si="0"/>
        <v>43413</v>
      </c>
      <c r="H75" s="55">
        <v>10</v>
      </c>
      <c r="I75" s="55">
        <v>466.1</v>
      </c>
      <c r="J75" s="56" t="s">
        <v>34</v>
      </c>
      <c r="K75" s="25"/>
    </row>
    <row r="76" spans="1:11" x14ac:dyDescent="0.3">
      <c r="A76" s="16" t="s">
        <v>20</v>
      </c>
      <c r="B76" s="16" t="s">
        <v>75</v>
      </c>
      <c r="C76" s="16" t="s">
        <v>22</v>
      </c>
      <c r="D76" s="23">
        <v>64</v>
      </c>
      <c r="E76" s="53" t="s">
        <v>821</v>
      </c>
      <c r="F76" s="54">
        <v>43284</v>
      </c>
      <c r="G76" s="48">
        <f t="shared" si="0"/>
        <v>43406</v>
      </c>
      <c r="H76" s="55">
        <v>5</v>
      </c>
      <c r="I76" s="55">
        <v>466.1</v>
      </c>
      <c r="J76" s="56" t="s">
        <v>26</v>
      </c>
      <c r="K76" s="25"/>
    </row>
    <row r="77" spans="1:11" x14ac:dyDescent="0.3">
      <c r="A77" s="16" t="s">
        <v>20</v>
      </c>
      <c r="B77" s="16" t="s">
        <v>75</v>
      </c>
      <c r="C77" s="16" t="s">
        <v>22</v>
      </c>
      <c r="D77" s="23">
        <v>65</v>
      </c>
      <c r="E77" s="53" t="s">
        <v>822</v>
      </c>
      <c r="F77" s="54">
        <v>43291</v>
      </c>
      <c r="G77" s="48">
        <f t="shared" si="0"/>
        <v>43413</v>
      </c>
      <c r="H77" s="55">
        <v>10</v>
      </c>
      <c r="I77" s="55">
        <v>466.1</v>
      </c>
      <c r="J77" s="56" t="s">
        <v>30</v>
      </c>
      <c r="K77" s="25"/>
    </row>
    <row r="78" spans="1:11" x14ac:dyDescent="0.3">
      <c r="A78" s="16" t="s">
        <v>20</v>
      </c>
      <c r="B78" s="16" t="s">
        <v>75</v>
      </c>
      <c r="C78" s="16" t="s">
        <v>22</v>
      </c>
      <c r="D78" s="23">
        <v>66</v>
      </c>
      <c r="E78" s="53" t="s">
        <v>823</v>
      </c>
      <c r="F78" s="54">
        <v>43290</v>
      </c>
      <c r="G78" s="48">
        <f t="shared" ref="G78:G141" si="1">F78+122</f>
        <v>43412</v>
      </c>
      <c r="H78" s="55">
        <v>10</v>
      </c>
      <c r="I78" s="55">
        <v>10488.2</v>
      </c>
      <c r="J78" s="56" t="s">
        <v>31</v>
      </c>
      <c r="K78" s="25"/>
    </row>
    <row r="79" spans="1:11" x14ac:dyDescent="0.3">
      <c r="A79" s="16" t="s">
        <v>20</v>
      </c>
      <c r="B79" s="16" t="s">
        <v>75</v>
      </c>
      <c r="C79" s="16" t="s">
        <v>22</v>
      </c>
      <c r="D79" s="23">
        <v>67</v>
      </c>
      <c r="E79" s="53" t="s">
        <v>824</v>
      </c>
      <c r="F79" s="54">
        <v>43290</v>
      </c>
      <c r="G79" s="48">
        <f t="shared" si="1"/>
        <v>43412</v>
      </c>
      <c r="H79" s="55">
        <v>15</v>
      </c>
      <c r="I79" s="55">
        <v>466.1</v>
      </c>
      <c r="J79" s="56" t="s">
        <v>71</v>
      </c>
      <c r="K79" s="25"/>
    </row>
    <row r="80" spans="1:11" x14ac:dyDescent="0.3">
      <c r="A80" s="16" t="s">
        <v>20</v>
      </c>
      <c r="B80" s="16" t="s">
        <v>75</v>
      </c>
      <c r="C80" s="16" t="s">
        <v>22</v>
      </c>
      <c r="D80" s="23">
        <v>68</v>
      </c>
      <c r="E80" s="53" t="s">
        <v>825</v>
      </c>
      <c r="F80" s="54">
        <v>43290</v>
      </c>
      <c r="G80" s="48">
        <f t="shared" si="1"/>
        <v>43412</v>
      </c>
      <c r="H80" s="55">
        <v>10</v>
      </c>
      <c r="I80" s="55">
        <v>10488.2</v>
      </c>
      <c r="J80" s="56" t="s">
        <v>29</v>
      </c>
      <c r="K80" s="25"/>
    </row>
    <row r="81" spans="1:11" x14ac:dyDescent="0.3">
      <c r="A81" s="16" t="s">
        <v>20</v>
      </c>
      <c r="B81" s="16" t="s">
        <v>75</v>
      </c>
      <c r="C81" s="16" t="s">
        <v>22</v>
      </c>
      <c r="D81" s="23">
        <v>69</v>
      </c>
      <c r="E81" s="53" t="s">
        <v>826</v>
      </c>
      <c r="F81" s="54">
        <v>43290</v>
      </c>
      <c r="G81" s="48">
        <f t="shared" si="1"/>
        <v>43412</v>
      </c>
      <c r="H81" s="55">
        <v>15</v>
      </c>
      <c r="I81" s="55">
        <v>15732.3</v>
      </c>
      <c r="J81" s="56" t="s">
        <v>23</v>
      </c>
      <c r="K81" s="25"/>
    </row>
    <row r="82" spans="1:11" x14ac:dyDescent="0.3">
      <c r="A82" s="16" t="s">
        <v>20</v>
      </c>
      <c r="B82" s="16" t="s">
        <v>75</v>
      </c>
      <c r="C82" s="16" t="s">
        <v>22</v>
      </c>
      <c r="D82" s="23">
        <v>70</v>
      </c>
      <c r="E82" s="53" t="s">
        <v>827</v>
      </c>
      <c r="F82" s="54">
        <v>43284</v>
      </c>
      <c r="G82" s="48">
        <f t="shared" si="1"/>
        <v>43406</v>
      </c>
      <c r="H82" s="55">
        <v>10</v>
      </c>
      <c r="I82" s="55">
        <v>466.1</v>
      </c>
      <c r="J82" s="56" t="s">
        <v>32</v>
      </c>
      <c r="K82" s="25"/>
    </row>
    <row r="83" spans="1:11" x14ac:dyDescent="0.3">
      <c r="A83" s="16" t="s">
        <v>20</v>
      </c>
      <c r="B83" s="16" t="s">
        <v>75</v>
      </c>
      <c r="C83" s="16" t="s">
        <v>22</v>
      </c>
      <c r="D83" s="23">
        <v>71</v>
      </c>
      <c r="E83" s="53" t="s">
        <v>828</v>
      </c>
      <c r="F83" s="54">
        <v>43290</v>
      </c>
      <c r="G83" s="48">
        <f t="shared" si="1"/>
        <v>43412</v>
      </c>
      <c r="H83" s="55">
        <v>15</v>
      </c>
      <c r="I83" s="55">
        <v>466.1</v>
      </c>
      <c r="J83" s="56" t="s">
        <v>27</v>
      </c>
      <c r="K83" s="25"/>
    </row>
    <row r="84" spans="1:11" x14ac:dyDescent="0.3">
      <c r="A84" s="16" t="s">
        <v>20</v>
      </c>
      <c r="B84" s="16" t="s">
        <v>75</v>
      </c>
      <c r="C84" s="16" t="s">
        <v>22</v>
      </c>
      <c r="D84" s="23">
        <v>72</v>
      </c>
      <c r="E84" s="53" t="s">
        <v>829</v>
      </c>
      <c r="F84" s="54">
        <v>43292</v>
      </c>
      <c r="G84" s="48">
        <f t="shared" si="1"/>
        <v>43414</v>
      </c>
      <c r="H84" s="55">
        <v>15</v>
      </c>
      <c r="I84" s="55">
        <v>466.1</v>
      </c>
      <c r="J84" s="56" t="s">
        <v>23</v>
      </c>
      <c r="K84" s="25"/>
    </row>
    <row r="85" spans="1:11" x14ac:dyDescent="0.3">
      <c r="A85" s="16" t="s">
        <v>20</v>
      </c>
      <c r="B85" s="16" t="s">
        <v>75</v>
      </c>
      <c r="C85" s="16" t="s">
        <v>22</v>
      </c>
      <c r="D85" s="23">
        <v>73</v>
      </c>
      <c r="E85" s="53" t="s">
        <v>830</v>
      </c>
      <c r="F85" s="54">
        <v>43286</v>
      </c>
      <c r="G85" s="48">
        <f t="shared" si="1"/>
        <v>43408</v>
      </c>
      <c r="H85" s="55">
        <v>5</v>
      </c>
      <c r="I85" s="55">
        <v>466.1</v>
      </c>
      <c r="J85" s="56" t="s">
        <v>26</v>
      </c>
      <c r="K85" s="25"/>
    </row>
    <row r="86" spans="1:11" x14ac:dyDescent="0.3">
      <c r="A86" s="16" t="s">
        <v>20</v>
      </c>
      <c r="B86" s="16" t="s">
        <v>75</v>
      </c>
      <c r="C86" s="16" t="s">
        <v>22</v>
      </c>
      <c r="D86" s="23">
        <v>74</v>
      </c>
      <c r="E86" s="53" t="s">
        <v>831</v>
      </c>
      <c r="F86" s="54">
        <v>43292</v>
      </c>
      <c r="G86" s="48">
        <f t="shared" si="1"/>
        <v>43414</v>
      </c>
      <c r="H86" s="55">
        <v>10</v>
      </c>
      <c r="I86" s="55">
        <v>10488.2</v>
      </c>
      <c r="J86" s="56" t="s">
        <v>104</v>
      </c>
      <c r="K86" s="25"/>
    </row>
    <row r="87" spans="1:11" x14ac:dyDescent="0.3">
      <c r="A87" s="16" t="s">
        <v>20</v>
      </c>
      <c r="B87" s="16" t="s">
        <v>75</v>
      </c>
      <c r="C87" s="16" t="s">
        <v>22</v>
      </c>
      <c r="D87" s="23">
        <v>75</v>
      </c>
      <c r="E87" s="53" t="s">
        <v>832</v>
      </c>
      <c r="F87" s="54">
        <v>43294</v>
      </c>
      <c r="G87" s="48">
        <f t="shared" si="1"/>
        <v>43416</v>
      </c>
      <c r="H87" s="55">
        <v>15</v>
      </c>
      <c r="I87" s="55">
        <v>15732.3</v>
      </c>
      <c r="J87" s="56" t="s">
        <v>28</v>
      </c>
      <c r="K87" s="25"/>
    </row>
    <row r="88" spans="1:11" x14ac:dyDescent="0.3">
      <c r="A88" s="16" t="s">
        <v>20</v>
      </c>
      <c r="B88" s="16" t="s">
        <v>75</v>
      </c>
      <c r="C88" s="16" t="s">
        <v>22</v>
      </c>
      <c r="D88" s="23">
        <v>76</v>
      </c>
      <c r="E88" s="53" t="s">
        <v>833</v>
      </c>
      <c r="F88" s="54">
        <v>43299</v>
      </c>
      <c r="G88" s="48">
        <f t="shared" si="1"/>
        <v>43421</v>
      </c>
      <c r="H88" s="55">
        <v>15</v>
      </c>
      <c r="I88" s="55">
        <v>466.1</v>
      </c>
      <c r="J88" s="56" t="s">
        <v>23</v>
      </c>
      <c r="K88" s="25"/>
    </row>
    <row r="89" spans="1:11" x14ac:dyDescent="0.3">
      <c r="A89" s="16" t="s">
        <v>20</v>
      </c>
      <c r="B89" s="16" t="s">
        <v>75</v>
      </c>
      <c r="C89" s="16" t="s">
        <v>22</v>
      </c>
      <c r="D89" s="23">
        <v>77</v>
      </c>
      <c r="E89" s="53" t="s">
        <v>834</v>
      </c>
      <c r="F89" s="54">
        <v>43291</v>
      </c>
      <c r="G89" s="48">
        <f t="shared" si="1"/>
        <v>43413</v>
      </c>
      <c r="H89" s="55">
        <v>10</v>
      </c>
      <c r="I89" s="55">
        <v>10488.2</v>
      </c>
      <c r="J89" s="56" t="s">
        <v>24</v>
      </c>
      <c r="K89" s="25"/>
    </row>
    <row r="90" spans="1:11" x14ac:dyDescent="0.3">
      <c r="A90" s="16" t="s">
        <v>20</v>
      </c>
      <c r="B90" s="16" t="s">
        <v>75</v>
      </c>
      <c r="C90" s="16" t="s">
        <v>22</v>
      </c>
      <c r="D90" s="23">
        <v>78</v>
      </c>
      <c r="E90" s="53" t="s">
        <v>835</v>
      </c>
      <c r="F90" s="54">
        <v>43292</v>
      </c>
      <c r="G90" s="48">
        <f t="shared" si="1"/>
        <v>43414</v>
      </c>
      <c r="H90" s="55">
        <v>5</v>
      </c>
      <c r="I90" s="55">
        <v>466.1</v>
      </c>
      <c r="J90" s="56" t="s">
        <v>27</v>
      </c>
      <c r="K90" s="25"/>
    </row>
    <row r="91" spans="1:11" x14ac:dyDescent="0.3">
      <c r="A91" s="16" t="s">
        <v>20</v>
      </c>
      <c r="B91" s="16" t="s">
        <v>75</v>
      </c>
      <c r="C91" s="16" t="s">
        <v>22</v>
      </c>
      <c r="D91" s="23">
        <v>79</v>
      </c>
      <c r="E91" s="53" t="s">
        <v>836</v>
      </c>
      <c r="F91" s="54">
        <v>43290</v>
      </c>
      <c r="G91" s="48">
        <f t="shared" si="1"/>
        <v>43412</v>
      </c>
      <c r="H91" s="55">
        <v>5</v>
      </c>
      <c r="I91" s="55">
        <v>466.1</v>
      </c>
      <c r="J91" s="56" t="s">
        <v>110</v>
      </c>
      <c r="K91" s="25"/>
    </row>
    <row r="92" spans="1:11" x14ac:dyDescent="0.3">
      <c r="A92" s="16" t="s">
        <v>20</v>
      </c>
      <c r="B92" s="16" t="s">
        <v>75</v>
      </c>
      <c r="C92" s="16" t="s">
        <v>22</v>
      </c>
      <c r="D92" s="23">
        <v>80</v>
      </c>
      <c r="E92" s="53" t="s">
        <v>837</v>
      </c>
      <c r="F92" s="54">
        <v>43293</v>
      </c>
      <c r="G92" s="48">
        <f t="shared" si="1"/>
        <v>43415</v>
      </c>
      <c r="H92" s="55">
        <v>5</v>
      </c>
      <c r="I92" s="55">
        <v>466.1</v>
      </c>
      <c r="J92" s="56" t="s">
        <v>28</v>
      </c>
      <c r="K92" s="24"/>
    </row>
    <row r="93" spans="1:11" x14ac:dyDescent="0.3">
      <c r="A93" s="16" t="s">
        <v>20</v>
      </c>
      <c r="B93" s="16" t="s">
        <v>75</v>
      </c>
      <c r="C93" s="16" t="s">
        <v>22</v>
      </c>
      <c r="D93" s="23">
        <v>81</v>
      </c>
      <c r="E93" s="53" t="s">
        <v>838</v>
      </c>
      <c r="F93" s="54">
        <v>43292</v>
      </c>
      <c r="G93" s="48">
        <f t="shared" si="1"/>
        <v>43414</v>
      </c>
      <c r="H93" s="55">
        <v>15</v>
      </c>
      <c r="I93" s="55">
        <v>466.1</v>
      </c>
      <c r="J93" s="56" t="s">
        <v>124</v>
      </c>
      <c r="K93" s="25"/>
    </row>
    <row r="94" spans="1:11" x14ac:dyDescent="0.3">
      <c r="A94" s="16" t="s">
        <v>20</v>
      </c>
      <c r="B94" s="16" t="s">
        <v>75</v>
      </c>
      <c r="C94" s="16" t="s">
        <v>22</v>
      </c>
      <c r="D94" s="23">
        <v>82</v>
      </c>
      <c r="E94" s="53" t="s">
        <v>839</v>
      </c>
      <c r="F94" s="54">
        <v>43290</v>
      </c>
      <c r="G94" s="48">
        <f t="shared" si="1"/>
        <v>43412</v>
      </c>
      <c r="H94" s="55">
        <v>10</v>
      </c>
      <c r="I94" s="55">
        <v>466.1</v>
      </c>
      <c r="J94" s="56" t="s">
        <v>23</v>
      </c>
      <c r="K94" s="24"/>
    </row>
    <row r="95" spans="1:11" x14ac:dyDescent="0.3">
      <c r="A95" s="16" t="s">
        <v>20</v>
      </c>
      <c r="B95" s="16" t="s">
        <v>75</v>
      </c>
      <c r="C95" s="16" t="s">
        <v>22</v>
      </c>
      <c r="D95" s="23">
        <v>83</v>
      </c>
      <c r="E95" s="53" t="s">
        <v>840</v>
      </c>
      <c r="F95" s="54">
        <v>43286</v>
      </c>
      <c r="G95" s="48">
        <f t="shared" si="1"/>
        <v>43408</v>
      </c>
      <c r="H95" s="55">
        <v>5</v>
      </c>
      <c r="I95" s="55">
        <v>466.1</v>
      </c>
      <c r="J95" s="56" t="s">
        <v>27</v>
      </c>
      <c r="K95" s="25"/>
    </row>
    <row r="96" spans="1:11" x14ac:dyDescent="0.3">
      <c r="A96" s="16" t="s">
        <v>20</v>
      </c>
      <c r="B96" s="16" t="s">
        <v>75</v>
      </c>
      <c r="C96" s="16" t="s">
        <v>22</v>
      </c>
      <c r="D96" s="23">
        <v>84</v>
      </c>
      <c r="E96" s="53" t="s">
        <v>841</v>
      </c>
      <c r="F96" s="54">
        <v>43293</v>
      </c>
      <c r="G96" s="48">
        <f t="shared" si="1"/>
        <v>43415</v>
      </c>
      <c r="H96" s="55">
        <v>10</v>
      </c>
      <c r="I96" s="55">
        <v>466.1</v>
      </c>
      <c r="J96" s="56" t="s">
        <v>69</v>
      </c>
      <c r="K96" s="25"/>
    </row>
    <row r="97" spans="1:11" x14ac:dyDescent="0.3">
      <c r="A97" s="16" t="s">
        <v>20</v>
      </c>
      <c r="B97" s="16" t="s">
        <v>75</v>
      </c>
      <c r="C97" s="16" t="s">
        <v>22</v>
      </c>
      <c r="D97" s="23">
        <v>85</v>
      </c>
      <c r="E97" s="53" t="s">
        <v>842</v>
      </c>
      <c r="F97" s="54">
        <v>43292</v>
      </c>
      <c r="G97" s="48">
        <f t="shared" si="1"/>
        <v>43414</v>
      </c>
      <c r="H97" s="55">
        <v>15</v>
      </c>
      <c r="I97" s="55">
        <v>466.1</v>
      </c>
      <c r="J97" s="56" t="s">
        <v>23</v>
      </c>
      <c r="K97" s="25"/>
    </row>
    <row r="98" spans="1:11" x14ac:dyDescent="0.3">
      <c r="A98" s="16" t="s">
        <v>20</v>
      </c>
      <c r="B98" s="16" t="s">
        <v>75</v>
      </c>
      <c r="C98" s="16" t="s">
        <v>22</v>
      </c>
      <c r="D98" s="23">
        <v>86</v>
      </c>
      <c r="E98" s="53" t="s">
        <v>843</v>
      </c>
      <c r="F98" s="54">
        <v>43290</v>
      </c>
      <c r="G98" s="48">
        <f t="shared" si="1"/>
        <v>43412</v>
      </c>
      <c r="H98" s="55">
        <v>5</v>
      </c>
      <c r="I98" s="55">
        <v>466.1</v>
      </c>
      <c r="J98" s="56" t="s">
        <v>28</v>
      </c>
      <c r="K98" s="25"/>
    </row>
    <row r="99" spans="1:11" x14ac:dyDescent="0.3">
      <c r="A99" s="16" t="s">
        <v>20</v>
      </c>
      <c r="B99" s="16" t="s">
        <v>75</v>
      </c>
      <c r="C99" s="16" t="s">
        <v>22</v>
      </c>
      <c r="D99" s="23">
        <v>87</v>
      </c>
      <c r="E99" s="53" t="s">
        <v>844</v>
      </c>
      <c r="F99" s="54">
        <v>43290</v>
      </c>
      <c r="G99" s="48">
        <f t="shared" si="1"/>
        <v>43412</v>
      </c>
      <c r="H99" s="55">
        <v>5</v>
      </c>
      <c r="I99" s="55">
        <v>466.1</v>
      </c>
      <c r="J99" s="56" t="s">
        <v>26</v>
      </c>
      <c r="K99" s="25"/>
    </row>
    <row r="100" spans="1:11" x14ac:dyDescent="0.3">
      <c r="A100" s="16" t="s">
        <v>20</v>
      </c>
      <c r="B100" s="16" t="s">
        <v>75</v>
      </c>
      <c r="C100" s="16" t="s">
        <v>22</v>
      </c>
      <c r="D100" s="23">
        <v>88</v>
      </c>
      <c r="E100" s="53" t="s">
        <v>845</v>
      </c>
      <c r="F100" s="54">
        <v>43290</v>
      </c>
      <c r="G100" s="48">
        <f t="shared" si="1"/>
        <v>43412</v>
      </c>
      <c r="H100" s="55">
        <v>10</v>
      </c>
      <c r="I100" s="55">
        <v>466.1</v>
      </c>
      <c r="J100" s="56" t="s">
        <v>25</v>
      </c>
      <c r="K100" s="25"/>
    </row>
    <row r="101" spans="1:11" x14ac:dyDescent="0.3">
      <c r="A101" s="16" t="s">
        <v>20</v>
      </c>
      <c r="B101" s="16" t="s">
        <v>75</v>
      </c>
      <c r="C101" s="16" t="s">
        <v>22</v>
      </c>
      <c r="D101" s="23">
        <v>89</v>
      </c>
      <c r="E101" s="53" t="s">
        <v>846</v>
      </c>
      <c r="F101" s="54">
        <v>43290</v>
      </c>
      <c r="G101" s="48">
        <f t="shared" si="1"/>
        <v>43412</v>
      </c>
      <c r="H101" s="55">
        <v>5</v>
      </c>
      <c r="I101" s="55">
        <v>466.1</v>
      </c>
      <c r="J101" s="56" t="s">
        <v>110</v>
      </c>
      <c r="K101" s="25"/>
    </row>
    <row r="102" spans="1:11" x14ac:dyDescent="0.3">
      <c r="A102" s="16" t="s">
        <v>20</v>
      </c>
      <c r="B102" s="16" t="s">
        <v>75</v>
      </c>
      <c r="C102" s="16" t="s">
        <v>22</v>
      </c>
      <c r="D102" s="23">
        <v>90</v>
      </c>
      <c r="E102" s="53" t="s">
        <v>847</v>
      </c>
      <c r="F102" s="54">
        <v>43292</v>
      </c>
      <c r="G102" s="48">
        <f t="shared" si="1"/>
        <v>43414</v>
      </c>
      <c r="H102" s="55">
        <v>15</v>
      </c>
      <c r="I102" s="55">
        <v>15732.3</v>
      </c>
      <c r="J102" s="56" t="s">
        <v>32</v>
      </c>
      <c r="K102" s="25"/>
    </row>
    <row r="103" spans="1:11" x14ac:dyDescent="0.3">
      <c r="A103" s="16" t="s">
        <v>20</v>
      </c>
      <c r="B103" s="16" t="s">
        <v>75</v>
      </c>
      <c r="C103" s="16" t="s">
        <v>22</v>
      </c>
      <c r="D103" s="23">
        <v>91</v>
      </c>
      <c r="E103" s="53" t="s">
        <v>848</v>
      </c>
      <c r="F103" s="54">
        <v>43292</v>
      </c>
      <c r="G103" s="48">
        <f t="shared" si="1"/>
        <v>43414</v>
      </c>
      <c r="H103" s="55">
        <v>5</v>
      </c>
      <c r="I103" s="55">
        <v>466.1</v>
      </c>
      <c r="J103" s="56" t="s">
        <v>109</v>
      </c>
      <c r="K103" s="25"/>
    </row>
    <row r="104" spans="1:11" x14ac:dyDescent="0.3">
      <c r="A104" s="16" t="s">
        <v>20</v>
      </c>
      <c r="B104" s="16" t="s">
        <v>75</v>
      </c>
      <c r="C104" s="16" t="s">
        <v>22</v>
      </c>
      <c r="D104" s="23">
        <v>92</v>
      </c>
      <c r="E104" s="53" t="s">
        <v>849</v>
      </c>
      <c r="F104" s="54">
        <v>43292</v>
      </c>
      <c r="G104" s="48">
        <f t="shared" si="1"/>
        <v>43414</v>
      </c>
      <c r="H104" s="55">
        <v>10</v>
      </c>
      <c r="I104" s="55">
        <v>466.1</v>
      </c>
      <c r="J104" s="56" t="s">
        <v>23</v>
      </c>
      <c r="K104" s="25"/>
    </row>
    <row r="105" spans="1:11" x14ac:dyDescent="0.3">
      <c r="A105" s="16" t="s">
        <v>20</v>
      </c>
      <c r="B105" s="16" t="s">
        <v>75</v>
      </c>
      <c r="C105" s="16" t="s">
        <v>22</v>
      </c>
      <c r="D105" s="23">
        <v>93</v>
      </c>
      <c r="E105" s="53" t="s">
        <v>850</v>
      </c>
      <c r="F105" s="54">
        <v>43290</v>
      </c>
      <c r="G105" s="48">
        <f t="shared" si="1"/>
        <v>43412</v>
      </c>
      <c r="H105" s="55">
        <v>5</v>
      </c>
      <c r="I105" s="55">
        <v>466.1</v>
      </c>
      <c r="J105" s="56" t="s">
        <v>28</v>
      </c>
      <c r="K105" s="24"/>
    </row>
    <row r="106" spans="1:11" x14ac:dyDescent="0.3">
      <c r="A106" s="16" t="s">
        <v>20</v>
      </c>
      <c r="B106" s="16" t="s">
        <v>75</v>
      </c>
      <c r="C106" s="16" t="s">
        <v>22</v>
      </c>
      <c r="D106" s="23">
        <v>94</v>
      </c>
      <c r="E106" s="53" t="s">
        <v>851</v>
      </c>
      <c r="F106" s="54">
        <v>43287</v>
      </c>
      <c r="G106" s="48">
        <f t="shared" si="1"/>
        <v>43409</v>
      </c>
      <c r="H106" s="55">
        <v>15</v>
      </c>
      <c r="I106" s="55">
        <v>466.1</v>
      </c>
      <c r="J106" s="56" t="s">
        <v>23</v>
      </c>
      <c r="K106" s="25"/>
    </row>
    <row r="107" spans="1:11" x14ac:dyDescent="0.3">
      <c r="A107" s="16" t="s">
        <v>20</v>
      </c>
      <c r="B107" s="16" t="s">
        <v>75</v>
      </c>
      <c r="C107" s="16" t="s">
        <v>22</v>
      </c>
      <c r="D107" s="23">
        <v>95</v>
      </c>
      <c r="E107" s="53" t="s">
        <v>852</v>
      </c>
      <c r="F107" s="54">
        <v>43290</v>
      </c>
      <c r="G107" s="48">
        <f t="shared" si="1"/>
        <v>43412</v>
      </c>
      <c r="H107" s="55">
        <v>10</v>
      </c>
      <c r="I107" s="55">
        <v>466.1</v>
      </c>
      <c r="J107" s="56" t="s">
        <v>26</v>
      </c>
      <c r="K107" s="25"/>
    </row>
    <row r="108" spans="1:11" x14ac:dyDescent="0.3">
      <c r="A108" s="16" t="s">
        <v>20</v>
      </c>
      <c r="B108" s="16" t="s">
        <v>75</v>
      </c>
      <c r="C108" s="16" t="s">
        <v>22</v>
      </c>
      <c r="D108" s="23">
        <v>96</v>
      </c>
      <c r="E108" s="53" t="s">
        <v>853</v>
      </c>
      <c r="F108" s="54">
        <v>43287</v>
      </c>
      <c r="G108" s="48">
        <f t="shared" si="1"/>
        <v>43409</v>
      </c>
      <c r="H108" s="55">
        <v>5</v>
      </c>
      <c r="I108" s="55">
        <v>466.1</v>
      </c>
      <c r="J108" s="56" t="s">
        <v>23</v>
      </c>
      <c r="K108" s="25"/>
    </row>
    <row r="109" spans="1:11" x14ac:dyDescent="0.3">
      <c r="A109" s="16" t="s">
        <v>20</v>
      </c>
      <c r="B109" s="16" t="s">
        <v>75</v>
      </c>
      <c r="C109" s="16" t="s">
        <v>22</v>
      </c>
      <c r="D109" s="23">
        <v>97</v>
      </c>
      <c r="E109" s="53" t="s">
        <v>854</v>
      </c>
      <c r="F109" s="54">
        <v>43287</v>
      </c>
      <c r="G109" s="48">
        <f t="shared" si="1"/>
        <v>43409</v>
      </c>
      <c r="H109" s="55">
        <v>5</v>
      </c>
      <c r="I109" s="55">
        <v>466.1</v>
      </c>
      <c r="J109" s="56" t="s">
        <v>28</v>
      </c>
      <c r="K109" s="25"/>
    </row>
    <row r="110" spans="1:11" x14ac:dyDescent="0.3">
      <c r="A110" s="16" t="s">
        <v>20</v>
      </c>
      <c r="B110" s="16" t="s">
        <v>75</v>
      </c>
      <c r="C110" s="16" t="s">
        <v>22</v>
      </c>
      <c r="D110" s="23">
        <v>98</v>
      </c>
      <c r="E110" s="53" t="s">
        <v>855</v>
      </c>
      <c r="F110" s="54">
        <v>43287</v>
      </c>
      <c r="G110" s="48">
        <f t="shared" si="1"/>
        <v>43409</v>
      </c>
      <c r="H110" s="55">
        <v>15</v>
      </c>
      <c r="I110" s="55">
        <v>466.1</v>
      </c>
      <c r="J110" s="56" t="s">
        <v>25</v>
      </c>
      <c r="K110" s="25"/>
    </row>
    <row r="111" spans="1:11" x14ac:dyDescent="0.3">
      <c r="A111" s="16" t="s">
        <v>20</v>
      </c>
      <c r="B111" s="16" t="s">
        <v>75</v>
      </c>
      <c r="C111" s="16" t="s">
        <v>22</v>
      </c>
      <c r="D111" s="23">
        <v>99</v>
      </c>
      <c r="E111" s="53" t="s">
        <v>856</v>
      </c>
      <c r="F111" s="54">
        <v>43286</v>
      </c>
      <c r="G111" s="48">
        <f t="shared" si="1"/>
        <v>43408</v>
      </c>
      <c r="H111" s="55">
        <v>15</v>
      </c>
      <c r="I111" s="55">
        <v>15732.3</v>
      </c>
      <c r="J111" s="56" t="s">
        <v>23</v>
      </c>
      <c r="K111" s="25"/>
    </row>
    <row r="112" spans="1:11" x14ac:dyDescent="0.3">
      <c r="A112" s="16" t="s">
        <v>20</v>
      </c>
      <c r="B112" s="16" t="s">
        <v>75</v>
      </c>
      <c r="C112" s="16" t="s">
        <v>22</v>
      </c>
      <c r="D112" s="23">
        <v>100</v>
      </c>
      <c r="E112" s="53" t="s">
        <v>857</v>
      </c>
      <c r="F112" s="54">
        <v>43290</v>
      </c>
      <c r="G112" s="48">
        <f t="shared" si="1"/>
        <v>43412</v>
      </c>
      <c r="H112" s="55">
        <v>5</v>
      </c>
      <c r="I112" s="55">
        <v>466.1</v>
      </c>
      <c r="J112" s="56" t="s">
        <v>27</v>
      </c>
      <c r="K112" s="24"/>
    </row>
    <row r="113" spans="1:11" x14ac:dyDescent="0.3">
      <c r="A113" s="16" t="s">
        <v>20</v>
      </c>
      <c r="B113" s="16" t="s">
        <v>75</v>
      </c>
      <c r="C113" s="16" t="s">
        <v>22</v>
      </c>
      <c r="D113" s="23">
        <v>101</v>
      </c>
      <c r="E113" s="53" t="s">
        <v>858</v>
      </c>
      <c r="F113" s="54">
        <v>43290</v>
      </c>
      <c r="G113" s="48">
        <f t="shared" si="1"/>
        <v>43412</v>
      </c>
      <c r="H113" s="55">
        <v>5</v>
      </c>
      <c r="I113" s="55">
        <v>466.1</v>
      </c>
      <c r="J113" s="56" t="s">
        <v>25</v>
      </c>
      <c r="K113" s="25"/>
    </row>
    <row r="114" spans="1:11" x14ac:dyDescent="0.3">
      <c r="A114" s="16" t="s">
        <v>20</v>
      </c>
      <c r="B114" s="16" t="s">
        <v>75</v>
      </c>
      <c r="C114" s="16" t="s">
        <v>22</v>
      </c>
      <c r="D114" s="23">
        <v>102</v>
      </c>
      <c r="E114" s="53" t="s">
        <v>859</v>
      </c>
      <c r="F114" s="54">
        <v>43292</v>
      </c>
      <c r="G114" s="48">
        <f t="shared" si="1"/>
        <v>43414</v>
      </c>
      <c r="H114" s="55">
        <v>15</v>
      </c>
      <c r="I114" s="55">
        <v>466.1</v>
      </c>
      <c r="J114" s="56" t="s">
        <v>25</v>
      </c>
      <c r="K114" s="25"/>
    </row>
    <row r="115" spans="1:11" x14ac:dyDescent="0.3">
      <c r="A115" s="16" t="s">
        <v>20</v>
      </c>
      <c r="B115" s="16" t="s">
        <v>75</v>
      </c>
      <c r="C115" s="16" t="s">
        <v>22</v>
      </c>
      <c r="D115" s="23">
        <v>103</v>
      </c>
      <c r="E115" s="53" t="s">
        <v>860</v>
      </c>
      <c r="F115" s="54">
        <v>43292</v>
      </c>
      <c r="G115" s="48">
        <f t="shared" si="1"/>
        <v>43414</v>
      </c>
      <c r="H115" s="55">
        <v>10</v>
      </c>
      <c r="I115" s="55">
        <v>466.1</v>
      </c>
      <c r="J115" s="56" t="s">
        <v>23</v>
      </c>
      <c r="K115" s="24"/>
    </row>
    <row r="116" spans="1:11" x14ac:dyDescent="0.3">
      <c r="A116" s="16" t="s">
        <v>20</v>
      </c>
      <c r="B116" s="16" t="s">
        <v>75</v>
      </c>
      <c r="C116" s="16" t="s">
        <v>22</v>
      </c>
      <c r="D116" s="23">
        <v>104</v>
      </c>
      <c r="E116" s="53" t="s">
        <v>861</v>
      </c>
      <c r="F116" s="54">
        <v>43290</v>
      </c>
      <c r="G116" s="48">
        <f t="shared" si="1"/>
        <v>43412</v>
      </c>
      <c r="H116" s="55">
        <v>5</v>
      </c>
      <c r="I116" s="55">
        <v>5244.1</v>
      </c>
      <c r="J116" s="56" t="s">
        <v>23</v>
      </c>
      <c r="K116" s="25"/>
    </row>
    <row r="117" spans="1:11" x14ac:dyDescent="0.3">
      <c r="A117" s="16" t="s">
        <v>20</v>
      </c>
      <c r="B117" s="16" t="s">
        <v>75</v>
      </c>
      <c r="C117" s="16" t="s">
        <v>22</v>
      </c>
      <c r="D117" s="23">
        <v>105</v>
      </c>
      <c r="E117" s="53" t="s">
        <v>862</v>
      </c>
      <c r="F117" s="54">
        <v>43294</v>
      </c>
      <c r="G117" s="48">
        <f t="shared" si="1"/>
        <v>43416</v>
      </c>
      <c r="H117" s="55">
        <v>5</v>
      </c>
      <c r="I117" s="55">
        <v>5244.1</v>
      </c>
      <c r="J117" s="56" t="s">
        <v>28</v>
      </c>
      <c r="K117" s="25"/>
    </row>
    <row r="118" spans="1:11" x14ac:dyDescent="0.3">
      <c r="A118" s="16" t="s">
        <v>20</v>
      </c>
      <c r="B118" s="16" t="s">
        <v>75</v>
      </c>
      <c r="C118" s="16" t="s">
        <v>22</v>
      </c>
      <c r="D118" s="23">
        <v>106</v>
      </c>
      <c r="E118" s="53" t="s">
        <v>863</v>
      </c>
      <c r="F118" s="54">
        <v>43299</v>
      </c>
      <c r="G118" s="48">
        <f t="shared" si="1"/>
        <v>43421</v>
      </c>
      <c r="H118" s="55">
        <v>15</v>
      </c>
      <c r="I118" s="55">
        <v>466.1</v>
      </c>
      <c r="J118" s="56" t="s">
        <v>28</v>
      </c>
      <c r="K118" s="25"/>
    </row>
    <row r="119" spans="1:11" x14ac:dyDescent="0.3">
      <c r="A119" s="16" t="s">
        <v>20</v>
      </c>
      <c r="B119" s="16" t="s">
        <v>75</v>
      </c>
      <c r="C119" s="16" t="s">
        <v>22</v>
      </c>
      <c r="D119" s="23">
        <v>107</v>
      </c>
      <c r="E119" s="53" t="s">
        <v>864</v>
      </c>
      <c r="F119" s="54">
        <v>43305</v>
      </c>
      <c r="G119" s="48">
        <f t="shared" si="1"/>
        <v>43427</v>
      </c>
      <c r="H119" s="55">
        <v>150</v>
      </c>
      <c r="I119" s="55">
        <v>27104.82</v>
      </c>
      <c r="J119" s="56" t="s">
        <v>23</v>
      </c>
      <c r="K119" s="25"/>
    </row>
    <row r="120" spans="1:11" x14ac:dyDescent="0.3">
      <c r="A120" s="16" t="s">
        <v>20</v>
      </c>
      <c r="B120" s="16" t="s">
        <v>75</v>
      </c>
      <c r="C120" s="16" t="s">
        <v>22</v>
      </c>
      <c r="D120" s="23">
        <v>108</v>
      </c>
      <c r="E120" s="53" t="s">
        <v>865</v>
      </c>
      <c r="F120" s="54">
        <v>43293</v>
      </c>
      <c r="G120" s="48">
        <f t="shared" si="1"/>
        <v>43415</v>
      </c>
      <c r="H120" s="55">
        <v>5</v>
      </c>
      <c r="I120" s="55">
        <v>5244.1</v>
      </c>
      <c r="J120" s="56" t="s">
        <v>28</v>
      </c>
      <c r="K120" s="25"/>
    </row>
    <row r="121" spans="1:11" x14ac:dyDescent="0.3">
      <c r="A121" s="16" t="s">
        <v>20</v>
      </c>
      <c r="B121" s="16" t="s">
        <v>75</v>
      </c>
      <c r="C121" s="16" t="s">
        <v>22</v>
      </c>
      <c r="D121" s="23">
        <v>109</v>
      </c>
      <c r="E121" s="53" t="s">
        <v>866</v>
      </c>
      <c r="F121" s="54">
        <v>43290</v>
      </c>
      <c r="G121" s="48">
        <f t="shared" si="1"/>
        <v>43412</v>
      </c>
      <c r="H121" s="55">
        <v>10</v>
      </c>
      <c r="I121" s="55">
        <v>466.1</v>
      </c>
      <c r="J121" s="56" t="s">
        <v>31</v>
      </c>
      <c r="K121" s="24"/>
    </row>
    <row r="122" spans="1:11" x14ac:dyDescent="0.3">
      <c r="A122" s="16" t="s">
        <v>20</v>
      </c>
      <c r="B122" s="16" t="s">
        <v>75</v>
      </c>
      <c r="C122" s="16" t="s">
        <v>22</v>
      </c>
      <c r="D122" s="23">
        <v>110</v>
      </c>
      <c r="E122" s="53" t="s">
        <v>867</v>
      </c>
      <c r="F122" s="54">
        <v>43293</v>
      </c>
      <c r="G122" s="48">
        <f t="shared" si="1"/>
        <v>43415</v>
      </c>
      <c r="H122" s="55">
        <v>10</v>
      </c>
      <c r="I122" s="55">
        <v>466.1</v>
      </c>
      <c r="J122" s="56" t="s">
        <v>25</v>
      </c>
      <c r="K122" s="25"/>
    </row>
    <row r="123" spans="1:11" x14ac:dyDescent="0.3">
      <c r="A123" s="16" t="s">
        <v>20</v>
      </c>
      <c r="B123" s="16" t="s">
        <v>75</v>
      </c>
      <c r="C123" s="16" t="s">
        <v>22</v>
      </c>
      <c r="D123" s="23">
        <v>111</v>
      </c>
      <c r="E123" s="53" t="s">
        <v>868</v>
      </c>
      <c r="F123" s="54">
        <v>43299</v>
      </c>
      <c r="G123" s="48">
        <f t="shared" si="1"/>
        <v>43421</v>
      </c>
      <c r="H123" s="55">
        <v>15</v>
      </c>
      <c r="I123" s="55">
        <v>466.1</v>
      </c>
      <c r="J123" s="56" t="s">
        <v>28</v>
      </c>
      <c r="K123" s="25"/>
    </row>
    <row r="124" spans="1:11" x14ac:dyDescent="0.3">
      <c r="A124" s="16" t="s">
        <v>20</v>
      </c>
      <c r="B124" s="16" t="s">
        <v>75</v>
      </c>
      <c r="C124" s="16" t="s">
        <v>22</v>
      </c>
      <c r="D124" s="23">
        <v>112</v>
      </c>
      <c r="E124" s="53" t="s">
        <v>869</v>
      </c>
      <c r="F124" s="54">
        <v>43295</v>
      </c>
      <c r="G124" s="48">
        <f t="shared" si="1"/>
        <v>43417</v>
      </c>
      <c r="H124" s="55">
        <v>15</v>
      </c>
      <c r="I124" s="55">
        <v>15732.3</v>
      </c>
      <c r="J124" s="56" t="s">
        <v>28</v>
      </c>
      <c r="K124" s="25"/>
    </row>
    <row r="125" spans="1:11" x14ac:dyDescent="0.3">
      <c r="A125" s="16" t="s">
        <v>20</v>
      </c>
      <c r="B125" s="16" t="s">
        <v>75</v>
      </c>
      <c r="C125" s="16" t="s">
        <v>22</v>
      </c>
      <c r="D125" s="23">
        <v>113</v>
      </c>
      <c r="E125" s="53" t="s">
        <v>870</v>
      </c>
      <c r="F125" s="54">
        <v>43305</v>
      </c>
      <c r="G125" s="48">
        <f t="shared" si="1"/>
        <v>43427</v>
      </c>
      <c r="H125" s="55">
        <v>70</v>
      </c>
      <c r="I125" s="55">
        <v>27104.82</v>
      </c>
      <c r="J125" s="56" t="s">
        <v>23</v>
      </c>
    </row>
    <row r="126" spans="1:11" x14ac:dyDescent="0.3">
      <c r="A126" s="16" t="s">
        <v>20</v>
      </c>
      <c r="B126" s="16" t="s">
        <v>75</v>
      </c>
      <c r="C126" s="16" t="s">
        <v>22</v>
      </c>
      <c r="D126" s="23">
        <v>114</v>
      </c>
      <c r="E126" s="53" t="s">
        <v>871</v>
      </c>
      <c r="F126" s="54">
        <v>43291</v>
      </c>
      <c r="G126" s="48">
        <f t="shared" si="1"/>
        <v>43413</v>
      </c>
      <c r="H126" s="55">
        <v>5</v>
      </c>
      <c r="I126" s="55">
        <v>27104.82</v>
      </c>
      <c r="J126" s="56" t="s">
        <v>29</v>
      </c>
    </row>
    <row r="127" spans="1:11" x14ac:dyDescent="0.3">
      <c r="A127" s="16" t="s">
        <v>20</v>
      </c>
      <c r="B127" s="16" t="s">
        <v>75</v>
      </c>
      <c r="C127" s="16" t="s">
        <v>22</v>
      </c>
      <c r="D127" s="23">
        <v>115</v>
      </c>
      <c r="E127" s="53" t="s">
        <v>872</v>
      </c>
      <c r="F127" s="54">
        <v>43290</v>
      </c>
      <c r="G127" s="48">
        <f t="shared" si="1"/>
        <v>43412</v>
      </c>
      <c r="H127" s="55">
        <v>15</v>
      </c>
      <c r="I127" s="55">
        <v>466.1</v>
      </c>
      <c r="J127" s="56" t="s">
        <v>27</v>
      </c>
    </row>
    <row r="128" spans="1:11" x14ac:dyDescent="0.3">
      <c r="A128" s="16" t="s">
        <v>20</v>
      </c>
      <c r="B128" s="16" t="s">
        <v>75</v>
      </c>
      <c r="C128" s="16" t="s">
        <v>22</v>
      </c>
      <c r="D128" s="23">
        <v>116</v>
      </c>
      <c r="E128" s="53" t="s">
        <v>873</v>
      </c>
      <c r="F128" s="54">
        <v>43290</v>
      </c>
      <c r="G128" s="48">
        <f t="shared" si="1"/>
        <v>43412</v>
      </c>
      <c r="H128" s="55">
        <v>5</v>
      </c>
      <c r="I128" s="55">
        <v>466.1</v>
      </c>
      <c r="J128" s="56" t="s">
        <v>26</v>
      </c>
    </row>
    <row r="129" spans="1:10" x14ac:dyDescent="0.3">
      <c r="A129" s="16" t="s">
        <v>20</v>
      </c>
      <c r="B129" s="16" t="s">
        <v>75</v>
      </c>
      <c r="C129" s="16" t="s">
        <v>22</v>
      </c>
      <c r="D129" s="23">
        <v>117</v>
      </c>
      <c r="E129" s="53" t="s">
        <v>874</v>
      </c>
      <c r="F129" s="54">
        <v>43294</v>
      </c>
      <c r="G129" s="48">
        <f t="shared" si="1"/>
        <v>43416</v>
      </c>
      <c r="H129" s="55">
        <v>15</v>
      </c>
      <c r="I129" s="55">
        <v>466.1</v>
      </c>
      <c r="J129" s="56" t="s">
        <v>28</v>
      </c>
    </row>
    <row r="130" spans="1:10" x14ac:dyDescent="0.3">
      <c r="A130" s="16" t="s">
        <v>20</v>
      </c>
      <c r="B130" s="16" t="s">
        <v>75</v>
      </c>
      <c r="C130" s="16" t="s">
        <v>22</v>
      </c>
      <c r="D130" s="23">
        <v>118</v>
      </c>
      <c r="E130" s="53" t="s">
        <v>875</v>
      </c>
      <c r="F130" s="54">
        <v>43290</v>
      </c>
      <c r="G130" s="48">
        <f t="shared" si="1"/>
        <v>43412</v>
      </c>
      <c r="H130" s="55">
        <v>10</v>
      </c>
      <c r="I130" s="55">
        <v>466.1</v>
      </c>
      <c r="J130" s="56" t="s">
        <v>25</v>
      </c>
    </row>
    <row r="131" spans="1:10" x14ac:dyDescent="0.3">
      <c r="A131" s="16" t="s">
        <v>20</v>
      </c>
      <c r="B131" s="16" t="s">
        <v>75</v>
      </c>
      <c r="C131" s="16" t="s">
        <v>22</v>
      </c>
      <c r="D131" s="23">
        <v>119</v>
      </c>
      <c r="E131" s="53" t="s">
        <v>876</v>
      </c>
      <c r="F131" s="54">
        <v>43294</v>
      </c>
      <c r="G131" s="48">
        <f t="shared" si="1"/>
        <v>43416</v>
      </c>
      <c r="H131" s="55">
        <v>5</v>
      </c>
      <c r="I131" s="55">
        <v>5244.1</v>
      </c>
      <c r="J131" s="56" t="s">
        <v>28</v>
      </c>
    </row>
    <row r="132" spans="1:10" x14ac:dyDescent="0.3">
      <c r="A132" s="16" t="s">
        <v>20</v>
      </c>
      <c r="B132" s="16" t="s">
        <v>75</v>
      </c>
      <c r="C132" s="16" t="s">
        <v>22</v>
      </c>
      <c r="D132" s="23">
        <v>120</v>
      </c>
      <c r="E132" s="53" t="s">
        <v>877</v>
      </c>
      <c r="F132" s="54">
        <v>43300</v>
      </c>
      <c r="G132" s="48">
        <f t="shared" si="1"/>
        <v>43422</v>
      </c>
      <c r="H132" s="55">
        <v>5</v>
      </c>
      <c r="I132" s="55">
        <v>466.1</v>
      </c>
      <c r="J132" s="56" t="s">
        <v>127</v>
      </c>
    </row>
    <row r="133" spans="1:10" x14ac:dyDescent="0.3">
      <c r="A133" s="16" t="s">
        <v>20</v>
      </c>
      <c r="B133" s="16" t="s">
        <v>75</v>
      </c>
      <c r="C133" s="16" t="s">
        <v>22</v>
      </c>
      <c r="D133" s="23">
        <v>121</v>
      </c>
      <c r="E133" s="53" t="s">
        <v>878</v>
      </c>
      <c r="F133" s="54">
        <v>43300</v>
      </c>
      <c r="G133" s="48">
        <f t="shared" si="1"/>
        <v>43422</v>
      </c>
      <c r="H133" s="55">
        <v>15</v>
      </c>
      <c r="I133" s="55">
        <v>466.1</v>
      </c>
      <c r="J133" s="56" t="s">
        <v>109</v>
      </c>
    </row>
    <row r="134" spans="1:10" x14ac:dyDescent="0.3">
      <c r="A134" s="16" t="s">
        <v>20</v>
      </c>
      <c r="B134" s="16" t="s">
        <v>75</v>
      </c>
      <c r="C134" s="16" t="s">
        <v>22</v>
      </c>
      <c r="D134" s="23">
        <v>122</v>
      </c>
      <c r="E134" s="53" t="s">
        <v>879</v>
      </c>
      <c r="F134" s="54">
        <v>43300</v>
      </c>
      <c r="G134" s="48">
        <f t="shared" si="1"/>
        <v>43422</v>
      </c>
      <c r="H134" s="55">
        <v>15</v>
      </c>
      <c r="I134" s="55">
        <v>466.1</v>
      </c>
      <c r="J134" s="56" t="s">
        <v>105</v>
      </c>
    </row>
    <row r="135" spans="1:10" x14ac:dyDescent="0.3">
      <c r="A135" s="16" t="s">
        <v>20</v>
      </c>
      <c r="B135" s="16" t="s">
        <v>75</v>
      </c>
      <c r="C135" s="16" t="s">
        <v>22</v>
      </c>
      <c r="D135" s="23">
        <v>123</v>
      </c>
      <c r="E135" s="53" t="s">
        <v>880</v>
      </c>
      <c r="F135" s="54">
        <v>43300</v>
      </c>
      <c r="G135" s="48">
        <f t="shared" si="1"/>
        <v>43422</v>
      </c>
      <c r="H135" s="55">
        <v>5</v>
      </c>
      <c r="I135" s="55">
        <v>466.1</v>
      </c>
      <c r="J135" s="56" t="s">
        <v>124</v>
      </c>
    </row>
    <row r="136" spans="1:10" x14ac:dyDescent="0.3">
      <c r="A136" s="16" t="s">
        <v>20</v>
      </c>
      <c r="B136" s="16" t="s">
        <v>75</v>
      </c>
      <c r="C136" s="16" t="s">
        <v>22</v>
      </c>
      <c r="D136" s="23">
        <v>124</v>
      </c>
      <c r="E136" s="53" t="s">
        <v>881</v>
      </c>
      <c r="F136" s="54">
        <v>43300</v>
      </c>
      <c r="G136" s="48">
        <f t="shared" si="1"/>
        <v>43422</v>
      </c>
      <c r="H136" s="55">
        <v>5</v>
      </c>
      <c r="I136" s="55">
        <v>466.1</v>
      </c>
      <c r="J136" s="56" t="s">
        <v>28</v>
      </c>
    </row>
    <row r="137" spans="1:10" x14ac:dyDescent="0.3">
      <c r="A137" s="16" t="s">
        <v>20</v>
      </c>
      <c r="B137" s="16" t="s">
        <v>75</v>
      </c>
      <c r="C137" s="16" t="s">
        <v>22</v>
      </c>
      <c r="D137" s="23">
        <v>125</v>
      </c>
      <c r="E137" s="53" t="s">
        <v>882</v>
      </c>
      <c r="F137" s="54">
        <v>43301</v>
      </c>
      <c r="G137" s="48">
        <f t="shared" si="1"/>
        <v>43423</v>
      </c>
      <c r="H137" s="55">
        <v>5</v>
      </c>
      <c r="I137" s="55">
        <v>466.1</v>
      </c>
      <c r="J137" s="56" t="s">
        <v>29</v>
      </c>
    </row>
    <row r="138" spans="1:10" x14ac:dyDescent="0.3">
      <c r="A138" s="16" t="s">
        <v>20</v>
      </c>
      <c r="B138" s="16" t="s">
        <v>75</v>
      </c>
      <c r="C138" s="16" t="s">
        <v>22</v>
      </c>
      <c r="D138" s="23">
        <v>126</v>
      </c>
      <c r="E138" s="53" t="s">
        <v>883</v>
      </c>
      <c r="F138" s="54">
        <v>43302</v>
      </c>
      <c r="G138" s="48">
        <f t="shared" si="1"/>
        <v>43424</v>
      </c>
      <c r="H138" s="55">
        <v>5</v>
      </c>
      <c r="I138" s="55">
        <v>5244.1</v>
      </c>
      <c r="J138" s="56" t="s">
        <v>30</v>
      </c>
    </row>
    <row r="139" spans="1:10" x14ac:dyDescent="0.3">
      <c r="A139" s="16" t="s">
        <v>20</v>
      </c>
      <c r="B139" s="16" t="s">
        <v>75</v>
      </c>
      <c r="C139" s="16" t="s">
        <v>22</v>
      </c>
      <c r="D139" s="23">
        <v>127</v>
      </c>
      <c r="E139" s="53" t="s">
        <v>884</v>
      </c>
      <c r="F139" s="54">
        <v>43305</v>
      </c>
      <c r="G139" s="48">
        <f t="shared" si="1"/>
        <v>43427</v>
      </c>
      <c r="H139" s="55">
        <v>10</v>
      </c>
      <c r="I139" s="55">
        <v>466.1</v>
      </c>
      <c r="J139" s="56" t="s">
        <v>26</v>
      </c>
    </row>
    <row r="140" spans="1:10" x14ac:dyDescent="0.3">
      <c r="A140" s="16" t="s">
        <v>20</v>
      </c>
      <c r="B140" s="16" t="s">
        <v>75</v>
      </c>
      <c r="C140" s="16" t="s">
        <v>22</v>
      </c>
      <c r="D140" s="23">
        <v>128</v>
      </c>
      <c r="E140" s="53" t="s">
        <v>885</v>
      </c>
      <c r="F140" s="54">
        <v>43307</v>
      </c>
      <c r="G140" s="48">
        <f t="shared" si="1"/>
        <v>43429</v>
      </c>
      <c r="H140" s="55">
        <v>5</v>
      </c>
      <c r="I140" s="55">
        <v>5244.1</v>
      </c>
      <c r="J140" s="56" t="s">
        <v>26</v>
      </c>
    </row>
    <row r="141" spans="1:10" x14ac:dyDescent="0.3">
      <c r="A141" s="16" t="s">
        <v>20</v>
      </c>
      <c r="B141" s="16" t="s">
        <v>75</v>
      </c>
      <c r="C141" s="16" t="s">
        <v>22</v>
      </c>
      <c r="D141" s="23">
        <v>129</v>
      </c>
      <c r="E141" s="53" t="s">
        <v>886</v>
      </c>
      <c r="F141" s="54">
        <v>43304</v>
      </c>
      <c r="G141" s="48">
        <f t="shared" si="1"/>
        <v>43426</v>
      </c>
      <c r="H141" s="55">
        <v>65</v>
      </c>
      <c r="I141" s="55">
        <v>27104.82</v>
      </c>
      <c r="J141" s="56" t="s">
        <v>30</v>
      </c>
    </row>
    <row r="142" spans="1:10" x14ac:dyDescent="0.3">
      <c r="A142" s="16" t="s">
        <v>20</v>
      </c>
      <c r="B142" s="16" t="s">
        <v>75</v>
      </c>
      <c r="C142" s="16" t="s">
        <v>22</v>
      </c>
      <c r="D142" s="23">
        <v>130</v>
      </c>
      <c r="E142" s="53" t="s">
        <v>887</v>
      </c>
      <c r="F142" s="54">
        <v>43305</v>
      </c>
      <c r="G142" s="48">
        <f t="shared" ref="G142:G189" si="2">F142+122</f>
        <v>43427</v>
      </c>
      <c r="H142" s="55">
        <v>5</v>
      </c>
      <c r="I142" s="55">
        <v>5244.1</v>
      </c>
      <c r="J142" s="56" t="s">
        <v>109</v>
      </c>
    </row>
    <row r="143" spans="1:10" x14ac:dyDescent="0.3">
      <c r="A143" s="16" t="s">
        <v>20</v>
      </c>
      <c r="B143" s="16" t="s">
        <v>75</v>
      </c>
      <c r="C143" s="16" t="s">
        <v>22</v>
      </c>
      <c r="D143" s="23">
        <v>131</v>
      </c>
      <c r="E143" s="53" t="s">
        <v>888</v>
      </c>
      <c r="F143" s="54">
        <v>43307</v>
      </c>
      <c r="G143" s="48">
        <f t="shared" si="2"/>
        <v>43429</v>
      </c>
      <c r="H143" s="55">
        <v>5</v>
      </c>
      <c r="I143" s="55">
        <v>466.1</v>
      </c>
      <c r="J143" s="56" t="s">
        <v>23</v>
      </c>
    </row>
    <row r="144" spans="1:10" x14ac:dyDescent="0.3">
      <c r="A144" s="16" t="s">
        <v>20</v>
      </c>
      <c r="B144" s="16" t="s">
        <v>75</v>
      </c>
      <c r="C144" s="16" t="s">
        <v>22</v>
      </c>
      <c r="D144" s="23">
        <v>132</v>
      </c>
      <c r="E144" s="53" t="s">
        <v>889</v>
      </c>
      <c r="F144" s="54">
        <v>43300</v>
      </c>
      <c r="G144" s="48">
        <f t="shared" si="2"/>
        <v>43422</v>
      </c>
      <c r="H144" s="55">
        <v>15</v>
      </c>
      <c r="I144" s="55">
        <v>466.1</v>
      </c>
      <c r="J144" s="56" t="s">
        <v>32</v>
      </c>
    </row>
    <row r="145" spans="1:10" x14ac:dyDescent="0.3">
      <c r="A145" s="16" t="s">
        <v>20</v>
      </c>
      <c r="B145" s="16" t="s">
        <v>75</v>
      </c>
      <c r="C145" s="16" t="s">
        <v>22</v>
      </c>
      <c r="D145" s="23">
        <v>133</v>
      </c>
      <c r="E145" s="53" t="s">
        <v>890</v>
      </c>
      <c r="F145" s="54">
        <v>43305</v>
      </c>
      <c r="G145" s="48">
        <f t="shared" si="2"/>
        <v>43427</v>
      </c>
      <c r="H145" s="55">
        <v>5</v>
      </c>
      <c r="I145" s="55">
        <v>5244.1</v>
      </c>
      <c r="J145" s="56" t="s">
        <v>109</v>
      </c>
    </row>
    <row r="146" spans="1:10" x14ac:dyDescent="0.3">
      <c r="A146" s="16" t="s">
        <v>20</v>
      </c>
      <c r="B146" s="16" t="s">
        <v>75</v>
      </c>
      <c r="C146" s="16" t="s">
        <v>22</v>
      </c>
      <c r="D146" s="23">
        <v>134</v>
      </c>
      <c r="E146" s="53" t="s">
        <v>891</v>
      </c>
      <c r="F146" s="54">
        <v>43306</v>
      </c>
      <c r="G146" s="48">
        <f t="shared" si="2"/>
        <v>43428</v>
      </c>
      <c r="H146" s="55">
        <v>15</v>
      </c>
      <c r="I146" s="55">
        <v>466.1</v>
      </c>
      <c r="J146" s="56" t="s">
        <v>26</v>
      </c>
    </row>
    <row r="147" spans="1:10" x14ac:dyDescent="0.3">
      <c r="A147" s="16" t="s">
        <v>20</v>
      </c>
      <c r="B147" s="16" t="s">
        <v>75</v>
      </c>
      <c r="C147" s="16" t="s">
        <v>22</v>
      </c>
      <c r="D147" s="23">
        <v>135</v>
      </c>
      <c r="E147" s="53" t="s">
        <v>892</v>
      </c>
      <c r="F147" s="54">
        <v>43300</v>
      </c>
      <c r="G147" s="48">
        <f t="shared" si="2"/>
        <v>43422</v>
      </c>
      <c r="H147" s="55">
        <v>5</v>
      </c>
      <c r="I147" s="55">
        <v>466.1</v>
      </c>
      <c r="J147" s="56" t="s">
        <v>28</v>
      </c>
    </row>
    <row r="148" spans="1:10" x14ac:dyDescent="0.3">
      <c r="A148" s="16" t="s">
        <v>20</v>
      </c>
      <c r="B148" s="16" t="s">
        <v>75</v>
      </c>
      <c r="C148" s="16" t="s">
        <v>22</v>
      </c>
      <c r="D148" s="23">
        <v>136</v>
      </c>
      <c r="E148" s="53" t="s">
        <v>893</v>
      </c>
      <c r="F148" s="54">
        <v>43307</v>
      </c>
      <c r="G148" s="48">
        <f t="shared" si="2"/>
        <v>43429</v>
      </c>
      <c r="H148" s="55">
        <v>15</v>
      </c>
      <c r="I148" s="55">
        <v>466.1</v>
      </c>
      <c r="J148" s="56" t="s">
        <v>27</v>
      </c>
    </row>
    <row r="149" spans="1:10" x14ac:dyDescent="0.3">
      <c r="A149" s="16" t="s">
        <v>20</v>
      </c>
      <c r="B149" s="16" t="s">
        <v>75</v>
      </c>
      <c r="C149" s="16" t="s">
        <v>22</v>
      </c>
      <c r="D149" s="23">
        <v>137</v>
      </c>
      <c r="E149" s="53" t="s">
        <v>894</v>
      </c>
      <c r="F149" s="54">
        <v>43309</v>
      </c>
      <c r="G149" s="48">
        <f t="shared" si="2"/>
        <v>43431</v>
      </c>
      <c r="H149" s="55">
        <v>10</v>
      </c>
      <c r="I149" s="55">
        <v>466.1</v>
      </c>
      <c r="J149" s="56" t="s">
        <v>25</v>
      </c>
    </row>
    <row r="150" spans="1:10" x14ac:dyDescent="0.3">
      <c r="A150" s="16" t="s">
        <v>20</v>
      </c>
      <c r="B150" s="16" t="s">
        <v>75</v>
      </c>
      <c r="C150" s="16" t="s">
        <v>22</v>
      </c>
      <c r="D150" s="23">
        <v>138</v>
      </c>
      <c r="E150" s="53" t="s">
        <v>895</v>
      </c>
      <c r="F150" s="54">
        <v>43312</v>
      </c>
      <c r="G150" s="48">
        <f t="shared" si="2"/>
        <v>43434</v>
      </c>
      <c r="H150" s="55">
        <v>5</v>
      </c>
      <c r="I150" s="55">
        <v>466.1</v>
      </c>
      <c r="J150" s="56" t="s">
        <v>105</v>
      </c>
    </row>
    <row r="151" spans="1:10" x14ac:dyDescent="0.3">
      <c r="A151" s="16" t="s">
        <v>20</v>
      </c>
      <c r="B151" s="16" t="s">
        <v>75</v>
      </c>
      <c r="C151" s="16" t="s">
        <v>22</v>
      </c>
      <c r="D151" s="23">
        <v>139</v>
      </c>
      <c r="E151" s="53" t="s">
        <v>896</v>
      </c>
      <c r="F151" s="54">
        <v>43309</v>
      </c>
      <c r="G151" s="48">
        <f t="shared" si="2"/>
        <v>43431</v>
      </c>
      <c r="H151" s="55">
        <v>15</v>
      </c>
      <c r="I151" s="55">
        <v>466.1</v>
      </c>
      <c r="J151" s="56" t="s">
        <v>23</v>
      </c>
    </row>
    <row r="152" spans="1:10" x14ac:dyDescent="0.3">
      <c r="A152" s="16" t="s">
        <v>20</v>
      </c>
      <c r="B152" s="16" t="s">
        <v>75</v>
      </c>
      <c r="C152" s="16" t="s">
        <v>22</v>
      </c>
      <c r="D152" s="23">
        <v>140</v>
      </c>
      <c r="E152" s="53" t="s">
        <v>897</v>
      </c>
      <c r="F152" s="54">
        <v>43311</v>
      </c>
      <c r="G152" s="48">
        <f t="shared" si="2"/>
        <v>43433</v>
      </c>
      <c r="H152" s="55">
        <v>15</v>
      </c>
      <c r="I152" s="55">
        <v>466.1</v>
      </c>
      <c r="J152" s="56" t="s">
        <v>104</v>
      </c>
    </row>
    <row r="153" spans="1:10" x14ac:dyDescent="0.3">
      <c r="A153" s="16" t="s">
        <v>20</v>
      </c>
      <c r="B153" s="16" t="s">
        <v>75</v>
      </c>
      <c r="C153" s="16" t="s">
        <v>22</v>
      </c>
      <c r="D153" s="23">
        <v>141</v>
      </c>
      <c r="E153" s="53" t="s">
        <v>898</v>
      </c>
      <c r="F153" s="54">
        <v>43308</v>
      </c>
      <c r="G153" s="48">
        <f t="shared" si="2"/>
        <v>43430</v>
      </c>
      <c r="H153" s="55">
        <v>15</v>
      </c>
      <c r="I153" s="55">
        <v>466.1</v>
      </c>
      <c r="J153" s="56" t="s">
        <v>27</v>
      </c>
    </row>
    <row r="154" spans="1:10" x14ac:dyDescent="0.3">
      <c r="A154" s="16" t="s">
        <v>20</v>
      </c>
      <c r="B154" s="16" t="s">
        <v>75</v>
      </c>
      <c r="C154" s="16" t="s">
        <v>22</v>
      </c>
      <c r="D154" s="23">
        <v>142</v>
      </c>
      <c r="E154" s="53" t="s">
        <v>899</v>
      </c>
      <c r="F154" s="54">
        <v>43311</v>
      </c>
      <c r="G154" s="48">
        <f t="shared" si="2"/>
        <v>43433</v>
      </c>
      <c r="H154" s="55">
        <v>15</v>
      </c>
      <c r="I154" s="55">
        <v>466.1</v>
      </c>
      <c r="J154" s="56" t="s">
        <v>23</v>
      </c>
    </row>
    <row r="155" spans="1:10" x14ac:dyDescent="0.3">
      <c r="A155" s="16" t="s">
        <v>20</v>
      </c>
      <c r="B155" s="16" t="s">
        <v>75</v>
      </c>
      <c r="C155" s="16" t="s">
        <v>22</v>
      </c>
      <c r="D155" s="23">
        <v>143</v>
      </c>
      <c r="E155" s="53" t="s">
        <v>900</v>
      </c>
      <c r="F155" s="54">
        <v>43306</v>
      </c>
      <c r="G155" s="48">
        <f t="shared" si="2"/>
        <v>43428</v>
      </c>
      <c r="H155" s="55">
        <v>5</v>
      </c>
      <c r="I155" s="55">
        <v>466.1</v>
      </c>
      <c r="J155" s="56" t="s">
        <v>32</v>
      </c>
    </row>
    <row r="156" spans="1:10" x14ac:dyDescent="0.3">
      <c r="A156" s="16" t="s">
        <v>20</v>
      </c>
      <c r="B156" s="16" t="s">
        <v>75</v>
      </c>
      <c r="C156" s="16" t="s">
        <v>22</v>
      </c>
      <c r="D156" s="23">
        <v>144</v>
      </c>
      <c r="E156" s="53" t="s">
        <v>901</v>
      </c>
      <c r="F156" s="54">
        <v>43303</v>
      </c>
      <c r="G156" s="48">
        <f t="shared" si="2"/>
        <v>43425</v>
      </c>
      <c r="H156" s="55">
        <v>5</v>
      </c>
      <c r="I156" s="55">
        <v>466.1</v>
      </c>
      <c r="J156" s="56" t="s">
        <v>29</v>
      </c>
    </row>
    <row r="157" spans="1:10" x14ac:dyDescent="0.3">
      <c r="A157" s="16" t="s">
        <v>20</v>
      </c>
      <c r="B157" s="16" t="s">
        <v>75</v>
      </c>
      <c r="C157" s="16" t="s">
        <v>22</v>
      </c>
      <c r="D157" s="23">
        <v>145</v>
      </c>
      <c r="E157" s="53" t="s">
        <v>902</v>
      </c>
      <c r="F157" s="54">
        <v>43299</v>
      </c>
      <c r="G157" s="48">
        <f t="shared" si="2"/>
        <v>43421</v>
      </c>
      <c r="H157" s="55">
        <v>5</v>
      </c>
      <c r="I157" s="55">
        <v>466.1</v>
      </c>
      <c r="J157" s="56" t="s">
        <v>29</v>
      </c>
    </row>
    <row r="158" spans="1:10" x14ac:dyDescent="0.3">
      <c r="A158" s="16" t="s">
        <v>20</v>
      </c>
      <c r="B158" s="16" t="s">
        <v>75</v>
      </c>
      <c r="C158" s="16" t="s">
        <v>22</v>
      </c>
      <c r="D158" s="23">
        <v>146</v>
      </c>
      <c r="E158" s="53" t="s">
        <v>903</v>
      </c>
      <c r="F158" s="54">
        <v>43311</v>
      </c>
      <c r="G158" s="48">
        <f t="shared" si="2"/>
        <v>43433</v>
      </c>
      <c r="H158" s="55">
        <v>5</v>
      </c>
      <c r="I158" s="55">
        <v>466.1</v>
      </c>
      <c r="J158" s="56" t="s">
        <v>110</v>
      </c>
    </row>
    <row r="159" spans="1:10" x14ac:dyDescent="0.3">
      <c r="A159" s="16" t="s">
        <v>20</v>
      </c>
      <c r="B159" s="16" t="s">
        <v>75</v>
      </c>
      <c r="C159" s="16" t="s">
        <v>22</v>
      </c>
      <c r="D159" s="23">
        <v>147</v>
      </c>
      <c r="E159" s="53" t="s">
        <v>904</v>
      </c>
      <c r="F159" s="54">
        <v>43312</v>
      </c>
      <c r="G159" s="48">
        <f t="shared" si="2"/>
        <v>43434</v>
      </c>
      <c r="H159" s="55">
        <v>20</v>
      </c>
      <c r="I159" s="55">
        <v>20976.400000000001</v>
      </c>
      <c r="J159" s="56" t="s">
        <v>23</v>
      </c>
    </row>
    <row r="160" spans="1:10" x14ac:dyDescent="0.3">
      <c r="A160" s="16" t="s">
        <v>20</v>
      </c>
      <c r="B160" s="16" t="s">
        <v>75</v>
      </c>
      <c r="C160" s="16" t="s">
        <v>22</v>
      </c>
      <c r="D160" s="23">
        <v>148</v>
      </c>
      <c r="E160" s="53" t="s">
        <v>905</v>
      </c>
      <c r="F160" s="54">
        <v>43309</v>
      </c>
      <c r="G160" s="48">
        <f t="shared" si="2"/>
        <v>43431</v>
      </c>
      <c r="H160" s="55">
        <v>15</v>
      </c>
      <c r="I160" s="55">
        <v>466.1</v>
      </c>
      <c r="J160" s="56" t="s">
        <v>110</v>
      </c>
    </row>
    <row r="161" spans="1:10" x14ac:dyDescent="0.3">
      <c r="A161" s="16" t="s">
        <v>20</v>
      </c>
      <c r="B161" s="16" t="s">
        <v>75</v>
      </c>
      <c r="C161" s="16" t="s">
        <v>22</v>
      </c>
      <c r="D161" s="23">
        <v>149</v>
      </c>
      <c r="E161" s="53" t="s">
        <v>906</v>
      </c>
      <c r="F161" s="54">
        <v>43308</v>
      </c>
      <c r="G161" s="48">
        <f t="shared" si="2"/>
        <v>43430</v>
      </c>
      <c r="H161" s="55">
        <v>15</v>
      </c>
      <c r="I161" s="55">
        <v>466.1</v>
      </c>
      <c r="J161" s="56" t="s">
        <v>27</v>
      </c>
    </row>
    <row r="162" spans="1:10" x14ac:dyDescent="0.3">
      <c r="A162" s="16" t="s">
        <v>20</v>
      </c>
      <c r="B162" s="16" t="s">
        <v>75</v>
      </c>
      <c r="C162" s="16" t="s">
        <v>22</v>
      </c>
      <c r="D162" s="23">
        <v>150</v>
      </c>
      <c r="E162" s="53" t="s">
        <v>907</v>
      </c>
      <c r="F162" s="54">
        <v>43309</v>
      </c>
      <c r="G162" s="48">
        <f t="shared" si="2"/>
        <v>43431</v>
      </c>
      <c r="H162" s="55">
        <v>15</v>
      </c>
      <c r="I162" s="55">
        <v>466.1</v>
      </c>
      <c r="J162" s="56" t="s">
        <v>124</v>
      </c>
    </row>
    <row r="163" spans="1:10" x14ac:dyDescent="0.3">
      <c r="A163" s="16" t="s">
        <v>20</v>
      </c>
      <c r="B163" s="16" t="s">
        <v>75</v>
      </c>
      <c r="C163" s="16" t="s">
        <v>22</v>
      </c>
      <c r="D163" s="23">
        <v>151</v>
      </c>
      <c r="E163" s="53" t="s">
        <v>908</v>
      </c>
      <c r="F163" s="54">
        <v>43286</v>
      </c>
      <c r="G163" s="48">
        <f t="shared" si="2"/>
        <v>43408</v>
      </c>
      <c r="H163" s="55">
        <v>15</v>
      </c>
      <c r="I163" s="55">
        <v>466.1</v>
      </c>
      <c r="J163" s="56" t="s">
        <v>26</v>
      </c>
    </row>
    <row r="164" spans="1:10" x14ac:dyDescent="0.3">
      <c r="A164" s="16" t="s">
        <v>20</v>
      </c>
      <c r="B164" s="16" t="s">
        <v>75</v>
      </c>
      <c r="C164" s="16" t="s">
        <v>22</v>
      </c>
      <c r="D164" s="23">
        <v>152</v>
      </c>
      <c r="E164" s="53" t="s">
        <v>909</v>
      </c>
      <c r="F164" s="54">
        <v>43309</v>
      </c>
      <c r="G164" s="48">
        <f t="shared" si="2"/>
        <v>43431</v>
      </c>
      <c r="H164" s="55">
        <v>5</v>
      </c>
      <c r="I164" s="55">
        <v>466.1</v>
      </c>
      <c r="J164" s="56" t="s">
        <v>105</v>
      </c>
    </row>
    <row r="165" spans="1:10" x14ac:dyDescent="0.3">
      <c r="A165" s="16" t="s">
        <v>20</v>
      </c>
      <c r="B165" s="16" t="s">
        <v>75</v>
      </c>
      <c r="C165" s="16" t="s">
        <v>22</v>
      </c>
      <c r="D165" s="23">
        <v>153</v>
      </c>
      <c r="E165" s="53" t="s">
        <v>910</v>
      </c>
      <c r="F165" s="54">
        <v>43312</v>
      </c>
      <c r="G165" s="48">
        <f t="shared" si="2"/>
        <v>43434</v>
      </c>
      <c r="H165" s="55">
        <v>15</v>
      </c>
      <c r="I165" s="55">
        <v>466.1</v>
      </c>
      <c r="J165" s="56" t="s">
        <v>72</v>
      </c>
    </row>
    <row r="166" spans="1:10" x14ac:dyDescent="0.3">
      <c r="A166" s="16" t="s">
        <v>20</v>
      </c>
      <c r="B166" s="16" t="s">
        <v>75</v>
      </c>
      <c r="C166" s="16" t="s">
        <v>22</v>
      </c>
      <c r="D166" s="23">
        <v>154</v>
      </c>
      <c r="E166" s="53" t="s">
        <v>911</v>
      </c>
      <c r="F166" s="54">
        <v>43307</v>
      </c>
      <c r="G166" s="48">
        <f t="shared" si="2"/>
        <v>43429</v>
      </c>
      <c r="H166" s="55">
        <v>10</v>
      </c>
      <c r="I166" s="55">
        <v>466.1</v>
      </c>
      <c r="J166" s="56" t="s">
        <v>25</v>
      </c>
    </row>
    <row r="167" spans="1:10" x14ac:dyDescent="0.3">
      <c r="A167" s="16" t="s">
        <v>20</v>
      </c>
      <c r="B167" s="16" t="s">
        <v>75</v>
      </c>
      <c r="C167" s="16" t="s">
        <v>22</v>
      </c>
      <c r="D167" s="23">
        <v>155</v>
      </c>
      <c r="E167" s="53" t="s">
        <v>912</v>
      </c>
      <c r="F167" s="54">
        <v>43312</v>
      </c>
      <c r="G167" s="48">
        <f t="shared" si="2"/>
        <v>43434</v>
      </c>
      <c r="H167" s="55">
        <v>10</v>
      </c>
      <c r="I167" s="55">
        <v>466.1</v>
      </c>
      <c r="J167" s="56" t="s">
        <v>32</v>
      </c>
    </row>
    <row r="168" spans="1:10" x14ac:dyDescent="0.3">
      <c r="A168" s="16" t="s">
        <v>20</v>
      </c>
      <c r="B168" s="16" t="s">
        <v>75</v>
      </c>
      <c r="C168" s="16" t="s">
        <v>22</v>
      </c>
      <c r="D168" s="23">
        <v>156</v>
      </c>
      <c r="E168" s="53" t="s">
        <v>913</v>
      </c>
      <c r="F168" s="54">
        <v>43306</v>
      </c>
      <c r="G168" s="48">
        <f t="shared" si="2"/>
        <v>43428</v>
      </c>
      <c r="H168" s="55">
        <v>15</v>
      </c>
      <c r="I168" s="55">
        <v>15732.3</v>
      </c>
      <c r="J168" s="56" t="s">
        <v>25</v>
      </c>
    </row>
    <row r="169" spans="1:10" x14ac:dyDescent="0.3">
      <c r="A169" s="16" t="s">
        <v>20</v>
      </c>
      <c r="B169" s="16" t="s">
        <v>75</v>
      </c>
      <c r="C169" s="16" t="s">
        <v>22</v>
      </c>
      <c r="D169" s="23">
        <v>157</v>
      </c>
      <c r="E169" s="53" t="s">
        <v>914</v>
      </c>
      <c r="F169" s="54">
        <v>43305</v>
      </c>
      <c r="G169" s="48">
        <f t="shared" si="2"/>
        <v>43427</v>
      </c>
      <c r="H169" s="55">
        <v>15</v>
      </c>
      <c r="I169" s="55">
        <v>466.1</v>
      </c>
      <c r="J169" s="56" t="s">
        <v>72</v>
      </c>
    </row>
    <row r="170" spans="1:10" x14ac:dyDescent="0.3">
      <c r="A170" s="16" t="s">
        <v>20</v>
      </c>
      <c r="B170" s="16" t="s">
        <v>75</v>
      </c>
      <c r="C170" s="16" t="s">
        <v>22</v>
      </c>
      <c r="D170" s="23">
        <v>158</v>
      </c>
      <c r="E170" s="53" t="s">
        <v>915</v>
      </c>
      <c r="F170" s="54">
        <v>43312</v>
      </c>
      <c r="G170" s="48">
        <f t="shared" si="2"/>
        <v>43434</v>
      </c>
      <c r="H170" s="55">
        <v>10</v>
      </c>
      <c r="I170" s="55">
        <v>466.1</v>
      </c>
      <c r="J170" s="56" t="s">
        <v>26</v>
      </c>
    </row>
    <row r="171" spans="1:10" x14ac:dyDescent="0.3">
      <c r="A171" s="16" t="s">
        <v>20</v>
      </c>
      <c r="B171" s="16" t="s">
        <v>75</v>
      </c>
      <c r="C171" s="16" t="s">
        <v>22</v>
      </c>
      <c r="D171" s="23">
        <v>159</v>
      </c>
      <c r="E171" s="53" t="s">
        <v>916</v>
      </c>
      <c r="F171" s="54">
        <v>43312</v>
      </c>
      <c r="G171" s="48">
        <f t="shared" si="2"/>
        <v>43434</v>
      </c>
      <c r="H171" s="55">
        <v>15</v>
      </c>
      <c r="I171" s="55">
        <v>466.1</v>
      </c>
      <c r="J171" s="56" t="s">
        <v>105</v>
      </c>
    </row>
    <row r="172" spans="1:10" x14ac:dyDescent="0.3">
      <c r="A172" s="16" t="s">
        <v>20</v>
      </c>
      <c r="B172" s="16" t="s">
        <v>75</v>
      </c>
      <c r="C172" s="16" t="s">
        <v>22</v>
      </c>
      <c r="D172" s="23">
        <v>160</v>
      </c>
      <c r="E172" s="53" t="s">
        <v>917</v>
      </c>
      <c r="F172" s="54">
        <v>43307</v>
      </c>
      <c r="G172" s="48">
        <f t="shared" si="2"/>
        <v>43429</v>
      </c>
      <c r="H172" s="55">
        <v>10</v>
      </c>
      <c r="I172" s="55">
        <v>10488.2</v>
      </c>
      <c r="J172" s="56" t="s">
        <v>23</v>
      </c>
    </row>
    <row r="173" spans="1:10" x14ac:dyDescent="0.3">
      <c r="A173" s="16" t="s">
        <v>20</v>
      </c>
      <c r="B173" s="16" t="s">
        <v>75</v>
      </c>
      <c r="C173" s="16" t="s">
        <v>22</v>
      </c>
      <c r="D173" s="23">
        <v>161</v>
      </c>
      <c r="E173" s="53" t="s">
        <v>918</v>
      </c>
      <c r="F173" s="54">
        <v>43286</v>
      </c>
      <c r="G173" s="48">
        <f t="shared" si="2"/>
        <v>43408</v>
      </c>
      <c r="H173" s="55">
        <v>15</v>
      </c>
      <c r="I173" s="55">
        <v>466.1</v>
      </c>
      <c r="J173" s="56" t="s">
        <v>110</v>
      </c>
    </row>
    <row r="174" spans="1:10" x14ac:dyDescent="0.3">
      <c r="A174" s="16" t="s">
        <v>20</v>
      </c>
      <c r="B174" s="16" t="s">
        <v>75</v>
      </c>
      <c r="C174" s="16" t="s">
        <v>22</v>
      </c>
      <c r="D174" s="23">
        <v>162</v>
      </c>
      <c r="E174" s="53" t="s">
        <v>919</v>
      </c>
      <c r="F174" s="54">
        <v>43299</v>
      </c>
      <c r="G174" s="48">
        <f t="shared" si="2"/>
        <v>43421</v>
      </c>
      <c r="H174" s="55">
        <v>5</v>
      </c>
      <c r="I174" s="55">
        <v>466.1</v>
      </c>
      <c r="J174" s="56" t="s">
        <v>34</v>
      </c>
    </row>
    <row r="175" spans="1:10" x14ac:dyDescent="0.3">
      <c r="A175" s="16" t="s">
        <v>20</v>
      </c>
      <c r="B175" s="16" t="s">
        <v>75</v>
      </c>
      <c r="C175" s="16" t="s">
        <v>22</v>
      </c>
      <c r="D175" s="23">
        <v>163</v>
      </c>
      <c r="E175" s="53" t="s">
        <v>920</v>
      </c>
      <c r="F175" s="54">
        <v>43299</v>
      </c>
      <c r="G175" s="48">
        <f t="shared" si="2"/>
        <v>43421</v>
      </c>
      <c r="H175" s="55">
        <v>15</v>
      </c>
      <c r="I175" s="55">
        <v>466.1</v>
      </c>
      <c r="J175" s="56" t="s">
        <v>23</v>
      </c>
    </row>
    <row r="176" spans="1:10" x14ac:dyDescent="0.3">
      <c r="A176" s="16" t="s">
        <v>20</v>
      </c>
      <c r="B176" s="16" t="s">
        <v>75</v>
      </c>
      <c r="C176" s="16" t="s">
        <v>22</v>
      </c>
      <c r="D176" s="23">
        <v>164</v>
      </c>
      <c r="E176" s="53" t="s">
        <v>921</v>
      </c>
      <c r="F176" s="54">
        <v>43294</v>
      </c>
      <c r="G176" s="48">
        <f t="shared" si="2"/>
        <v>43416</v>
      </c>
      <c r="H176" s="55">
        <v>5</v>
      </c>
      <c r="I176" s="55">
        <v>466.1</v>
      </c>
      <c r="J176" s="56" t="s">
        <v>126</v>
      </c>
    </row>
    <row r="177" spans="1:10" x14ac:dyDescent="0.3">
      <c r="A177" s="16" t="s">
        <v>20</v>
      </c>
      <c r="B177" s="16" t="s">
        <v>75</v>
      </c>
      <c r="C177" s="16" t="s">
        <v>22</v>
      </c>
      <c r="D177" s="23">
        <v>165</v>
      </c>
      <c r="E177" s="53" t="s">
        <v>922</v>
      </c>
      <c r="F177" s="54">
        <v>43295</v>
      </c>
      <c r="G177" s="48">
        <f t="shared" si="2"/>
        <v>43417</v>
      </c>
      <c r="H177" s="55">
        <v>5</v>
      </c>
      <c r="I177" s="55">
        <v>466.1</v>
      </c>
      <c r="J177" s="56" t="s">
        <v>27</v>
      </c>
    </row>
    <row r="178" spans="1:10" x14ac:dyDescent="0.3">
      <c r="A178" s="16" t="s">
        <v>20</v>
      </c>
      <c r="B178" s="16" t="s">
        <v>75</v>
      </c>
      <c r="C178" s="16" t="s">
        <v>22</v>
      </c>
      <c r="D178" s="23">
        <v>166</v>
      </c>
      <c r="E178" s="53" t="s">
        <v>923</v>
      </c>
      <c r="F178" s="54">
        <v>43295</v>
      </c>
      <c r="G178" s="48">
        <f t="shared" si="2"/>
        <v>43417</v>
      </c>
      <c r="H178" s="55">
        <v>15</v>
      </c>
      <c r="I178" s="55">
        <v>466.1</v>
      </c>
      <c r="J178" s="56" t="s">
        <v>25</v>
      </c>
    </row>
    <row r="179" spans="1:10" x14ac:dyDescent="0.3">
      <c r="A179" s="16" t="s">
        <v>20</v>
      </c>
      <c r="B179" s="16" t="s">
        <v>75</v>
      </c>
      <c r="C179" s="16" t="s">
        <v>22</v>
      </c>
      <c r="D179" s="23">
        <v>167</v>
      </c>
      <c r="E179" s="53" t="s">
        <v>924</v>
      </c>
      <c r="F179" s="54">
        <v>43295</v>
      </c>
      <c r="G179" s="48">
        <f t="shared" si="2"/>
        <v>43417</v>
      </c>
      <c r="H179" s="55">
        <v>5</v>
      </c>
      <c r="I179" s="55">
        <v>466.1</v>
      </c>
      <c r="J179" s="56" t="s">
        <v>23</v>
      </c>
    </row>
    <row r="180" spans="1:10" x14ac:dyDescent="0.3">
      <c r="A180" s="16" t="s">
        <v>20</v>
      </c>
      <c r="B180" s="16" t="s">
        <v>75</v>
      </c>
      <c r="C180" s="16" t="s">
        <v>22</v>
      </c>
      <c r="D180" s="23">
        <v>168</v>
      </c>
      <c r="E180" s="53" t="s">
        <v>925</v>
      </c>
      <c r="F180" s="54">
        <v>43295</v>
      </c>
      <c r="G180" s="48">
        <f t="shared" si="2"/>
        <v>43417</v>
      </c>
      <c r="H180" s="55">
        <v>5</v>
      </c>
      <c r="I180" s="55">
        <v>466.1</v>
      </c>
      <c r="J180" s="56" t="s">
        <v>28</v>
      </c>
    </row>
    <row r="181" spans="1:10" x14ac:dyDescent="0.3">
      <c r="A181" s="16" t="s">
        <v>20</v>
      </c>
      <c r="B181" s="16" t="s">
        <v>75</v>
      </c>
      <c r="C181" s="16" t="s">
        <v>22</v>
      </c>
      <c r="D181" s="23">
        <v>169</v>
      </c>
      <c r="E181" s="53" t="s">
        <v>859</v>
      </c>
      <c r="F181" s="54">
        <v>43292</v>
      </c>
      <c r="G181" s="48">
        <f t="shared" si="2"/>
        <v>43414</v>
      </c>
      <c r="H181" s="55">
        <v>15</v>
      </c>
      <c r="I181" s="55">
        <v>466.1</v>
      </c>
      <c r="J181" s="56" t="s">
        <v>25</v>
      </c>
    </row>
    <row r="182" spans="1:10" x14ac:dyDescent="0.3">
      <c r="A182" s="16" t="s">
        <v>20</v>
      </c>
      <c r="B182" s="16" t="s">
        <v>75</v>
      </c>
      <c r="C182" s="16" t="s">
        <v>22</v>
      </c>
      <c r="D182" s="23">
        <v>170</v>
      </c>
      <c r="E182" s="53" t="s">
        <v>926</v>
      </c>
      <c r="F182" s="54">
        <v>43294</v>
      </c>
      <c r="G182" s="48">
        <f t="shared" si="2"/>
        <v>43416</v>
      </c>
      <c r="H182" s="55">
        <v>5</v>
      </c>
      <c r="I182" s="55">
        <v>466.1</v>
      </c>
      <c r="J182" s="56" t="s">
        <v>27</v>
      </c>
    </row>
    <row r="183" spans="1:10" x14ac:dyDescent="0.3">
      <c r="A183" s="16" t="s">
        <v>20</v>
      </c>
      <c r="B183" s="16" t="s">
        <v>75</v>
      </c>
      <c r="C183" s="16" t="s">
        <v>22</v>
      </c>
      <c r="D183" s="23">
        <v>171</v>
      </c>
      <c r="E183" s="53" t="s">
        <v>927</v>
      </c>
      <c r="F183" s="54">
        <v>43294</v>
      </c>
      <c r="G183" s="48">
        <f t="shared" si="2"/>
        <v>43416</v>
      </c>
      <c r="H183" s="55">
        <v>5</v>
      </c>
      <c r="I183" s="55">
        <v>466.1</v>
      </c>
      <c r="J183" s="56" t="s">
        <v>71</v>
      </c>
    </row>
    <row r="184" spans="1:10" x14ac:dyDescent="0.3">
      <c r="A184" s="16" t="s">
        <v>20</v>
      </c>
      <c r="B184" s="16" t="s">
        <v>75</v>
      </c>
      <c r="C184" s="16" t="s">
        <v>22</v>
      </c>
      <c r="D184" s="23">
        <v>172</v>
      </c>
      <c r="E184" s="53" t="s">
        <v>928</v>
      </c>
      <c r="F184" s="54">
        <v>43294</v>
      </c>
      <c r="G184" s="48">
        <f t="shared" si="2"/>
        <v>43416</v>
      </c>
      <c r="H184" s="55">
        <v>10</v>
      </c>
      <c r="I184" s="55">
        <v>466.1</v>
      </c>
      <c r="J184" s="56" t="s">
        <v>25</v>
      </c>
    </row>
    <row r="185" spans="1:10" x14ac:dyDescent="0.3">
      <c r="A185" s="16" t="s">
        <v>20</v>
      </c>
      <c r="B185" s="16" t="s">
        <v>75</v>
      </c>
      <c r="C185" s="16" t="s">
        <v>22</v>
      </c>
      <c r="D185" s="23">
        <v>173</v>
      </c>
      <c r="E185" s="53" t="s">
        <v>929</v>
      </c>
      <c r="F185" s="54">
        <v>43286</v>
      </c>
      <c r="G185" s="48">
        <f t="shared" si="2"/>
        <v>43408</v>
      </c>
      <c r="H185" s="55">
        <v>5</v>
      </c>
      <c r="I185" s="55">
        <v>466.1</v>
      </c>
      <c r="J185" s="56" t="s">
        <v>28</v>
      </c>
    </row>
    <row r="186" spans="1:10" x14ac:dyDescent="0.3">
      <c r="A186" s="16" t="s">
        <v>20</v>
      </c>
      <c r="B186" s="16" t="s">
        <v>75</v>
      </c>
      <c r="C186" s="16" t="s">
        <v>22</v>
      </c>
      <c r="D186" s="23">
        <v>174</v>
      </c>
      <c r="E186" s="53" t="s">
        <v>930</v>
      </c>
      <c r="F186" s="54">
        <v>43293</v>
      </c>
      <c r="G186" s="48">
        <f t="shared" si="2"/>
        <v>43415</v>
      </c>
      <c r="H186" s="55">
        <v>5</v>
      </c>
      <c r="I186" s="55">
        <v>466.1</v>
      </c>
      <c r="J186" s="56" t="s">
        <v>27</v>
      </c>
    </row>
    <row r="187" spans="1:10" x14ac:dyDescent="0.3">
      <c r="A187" s="16" t="s">
        <v>20</v>
      </c>
      <c r="B187" s="16" t="s">
        <v>75</v>
      </c>
      <c r="C187" s="16" t="s">
        <v>22</v>
      </c>
      <c r="D187" s="23">
        <v>175</v>
      </c>
      <c r="E187" s="53" t="s">
        <v>931</v>
      </c>
      <c r="F187" s="54">
        <v>43293</v>
      </c>
      <c r="G187" s="48">
        <f t="shared" si="2"/>
        <v>43415</v>
      </c>
      <c r="H187" s="55">
        <v>11</v>
      </c>
      <c r="I187" s="55">
        <v>466.1</v>
      </c>
      <c r="J187" s="56" t="s">
        <v>28</v>
      </c>
    </row>
    <row r="188" spans="1:10" x14ac:dyDescent="0.3">
      <c r="A188" s="16" t="s">
        <v>20</v>
      </c>
      <c r="B188" s="16" t="s">
        <v>75</v>
      </c>
      <c r="C188" s="16" t="s">
        <v>22</v>
      </c>
      <c r="D188" s="23">
        <v>176</v>
      </c>
      <c r="E188" s="53" t="s">
        <v>932</v>
      </c>
      <c r="F188" s="54">
        <v>43294</v>
      </c>
      <c r="G188" s="48">
        <f t="shared" si="2"/>
        <v>43416</v>
      </c>
      <c r="H188" s="55">
        <v>15</v>
      </c>
      <c r="I188" s="55">
        <v>466.1</v>
      </c>
      <c r="J188" s="56" t="s">
        <v>23</v>
      </c>
    </row>
    <row r="189" spans="1:10" x14ac:dyDescent="0.3">
      <c r="A189" s="16" t="s">
        <v>20</v>
      </c>
      <c r="B189" s="16" t="s">
        <v>75</v>
      </c>
      <c r="C189" s="16" t="s">
        <v>22</v>
      </c>
      <c r="D189" s="23">
        <v>177</v>
      </c>
      <c r="E189" s="53" t="s">
        <v>933</v>
      </c>
      <c r="F189" s="54">
        <v>43294</v>
      </c>
      <c r="G189" s="48">
        <f t="shared" si="2"/>
        <v>43416</v>
      </c>
      <c r="H189" s="55">
        <v>5</v>
      </c>
      <c r="I189" s="55">
        <v>466.1</v>
      </c>
      <c r="J189" s="56" t="s">
        <v>25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47"/>
  <sheetViews>
    <sheetView view="pageBreakPreview" topLeftCell="A214" zoomScale="80" zoomScaleNormal="80" zoomScaleSheetLayoutView="80" workbookViewId="0">
      <selection activeCell="H239" sqref="H239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91" t="s">
        <v>11</v>
      </c>
      <c r="B5" s="93" t="s">
        <v>0</v>
      </c>
      <c r="C5" s="93" t="s">
        <v>2</v>
      </c>
      <c r="D5" s="95" t="s">
        <v>3</v>
      </c>
      <c r="E5" s="96"/>
      <c r="F5" s="96" t="s">
        <v>4</v>
      </c>
      <c r="G5" s="96"/>
      <c r="H5" s="96" t="s">
        <v>5</v>
      </c>
      <c r="I5" s="96"/>
      <c r="J5" s="96" t="s">
        <v>6</v>
      </c>
      <c r="K5" s="96"/>
    </row>
    <row r="6" spans="1:13" s="6" customFormat="1" ht="15" customHeight="1" x14ac:dyDescent="0.25">
      <c r="A6" s="92"/>
      <c r="B6" s="94"/>
      <c r="C6" s="94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75</v>
      </c>
      <c r="C8" s="16" t="s">
        <v>22</v>
      </c>
      <c r="D8" s="18">
        <v>195</v>
      </c>
      <c r="E8" s="17">
        <v>5.67</v>
      </c>
      <c r="F8" s="19">
        <v>235</v>
      </c>
      <c r="G8" s="17">
        <v>2.74</v>
      </c>
      <c r="H8" s="71">
        <v>157</v>
      </c>
      <c r="I8" s="72">
        <v>1.96</v>
      </c>
      <c r="J8" s="71">
        <v>35</v>
      </c>
      <c r="K8" s="72">
        <v>0.09</v>
      </c>
    </row>
    <row r="9" spans="1:13" ht="35.25" customHeight="1" x14ac:dyDescent="0.3">
      <c r="A9" s="90" t="s">
        <v>12</v>
      </c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3" ht="13.9" x14ac:dyDescent="0.25">
      <c r="J10" s="1" t="s">
        <v>35</v>
      </c>
    </row>
    <row r="11" spans="1:13" ht="94.5" x14ac:dyDescent="0.3">
      <c r="A11" s="44" t="s">
        <v>11</v>
      </c>
      <c r="B11" s="45" t="s">
        <v>0</v>
      </c>
      <c r="C11" s="45" t="s">
        <v>2</v>
      </c>
      <c r="D11" s="46" t="s">
        <v>8</v>
      </c>
      <c r="E11" s="47" t="s">
        <v>14</v>
      </c>
      <c r="F11" s="47" t="s">
        <v>15</v>
      </c>
      <c r="G11" s="47" t="s">
        <v>16</v>
      </c>
      <c r="H11" s="47" t="s">
        <v>17</v>
      </c>
      <c r="I11" s="47" t="s">
        <v>18</v>
      </c>
      <c r="J11" s="47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75</v>
      </c>
      <c r="C13" s="16" t="s">
        <v>22</v>
      </c>
      <c r="D13" s="23">
        <v>1</v>
      </c>
      <c r="E13" s="53" t="s">
        <v>934</v>
      </c>
      <c r="F13" s="54">
        <v>43340</v>
      </c>
      <c r="G13" s="81">
        <f>F13+122</f>
        <v>43462</v>
      </c>
      <c r="H13" s="55">
        <v>15</v>
      </c>
      <c r="I13" s="55">
        <v>466.1</v>
      </c>
      <c r="J13" s="56" t="s">
        <v>27</v>
      </c>
      <c r="K13" s="25"/>
    </row>
    <row r="14" spans="1:13" x14ac:dyDescent="0.3">
      <c r="A14" s="16" t="s">
        <v>20</v>
      </c>
      <c r="B14" s="16" t="s">
        <v>75</v>
      </c>
      <c r="C14" s="16" t="s">
        <v>22</v>
      </c>
      <c r="D14" s="23">
        <v>2</v>
      </c>
      <c r="E14" s="53" t="s">
        <v>935</v>
      </c>
      <c r="F14" s="54">
        <v>43343</v>
      </c>
      <c r="G14" s="81">
        <f t="shared" ref="G14:G77" si="0">F14+122</f>
        <v>43465</v>
      </c>
      <c r="H14" s="55">
        <v>15</v>
      </c>
      <c r="I14" s="55">
        <v>466.1</v>
      </c>
      <c r="J14" s="56" t="s">
        <v>28</v>
      </c>
      <c r="K14" s="25"/>
    </row>
    <row r="15" spans="1:13" x14ac:dyDescent="0.3">
      <c r="A15" s="16" t="s">
        <v>20</v>
      </c>
      <c r="B15" s="16" t="s">
        <v>75</v>
      </c>
      <c r="C15" s="16" t="s">
        <v>22</v>
      </c>
      <c r="D15" s="23">
        <v>3</v>
      </c>
      <c r="E15" s="53" t="s">
        <v>936</v>
      </c>
      <c r="F15" s="54">
        <v>43339</v>
      </c>
      <c r="G15" s="81">
        <f t="shared" si="0"/>
        <v>43461</v>
      </c>
      <c r="H15" s="55">
        <v>15</v>
      </c>
      <c r="I15" s="55">
        <v>466.1</v>
      </c>
      <c r="J15" s="56" t="s">
        <v>106</v>
      </c>
      <c r="K15" s="25"/>
    </row>
    <row r="16" spans="1:13" x14ac:dyDescent="0.3">
      <c r="A16" s="16" t="s">
        <v>20</v>
      </c>
      <c r="B16" s="16" t="s">
        <v>75</v>
      </c>
      <c r="C16" s="16" t="s">
        <v>22</v>
      </c>
      <c r="D16" s="23">
        <v>4</v>
      </c>
      <c r="E16" s="53" t="s">
        <v>937</v>
      </c>
      <c r="F16" s="54">
        <v>43336</v>
      </c>
      <c r="G16" s="81">
        <f t="shared" si="0"/>
        <v>43458</v>
      </c>
      <c r="H16" s="55">
        <v>5</v>
      </c>
      <c r="I16" s="55">
        <v>466.1</v>
      </c>
      <c r="J16" s="56" t="s">
        <v>108</v>
      </c>
      <c r="K16" s="25"/>
    </row>
    <row r="17" spans="1:11" x14ac:dyDescent="0.3">
      <c r="A17" s="16" t="s">
        <v>20</v>
      </c>
      <c r="B17" s="16" t="s">
        <v>75</v>
      </c>
      <c r="C17" s="16" t="s">
        <v>22</v>
      </c>
      <c r="D17" s="23">
        <v>5</v>
      </c>
      <c r="E17" s="53" t="s">
        <v>938</v>
      </c>
      <c r="F17" s="54">
        <v>43339</v>
      </c>
      <c r="G17" s="81">
        <f t="shared" si="0"/>
        <v>43461</v>
      </c>
      <c r="H17" s="55">
        <v>15</v>
      </c>
      <c r="I17" s="55">
        <v>466.1</v>
      </c>
      <c r="J17" s="56" t="s">
        <v>72</v>
      </c>
      <c r="K17" s="24"/>
    </row>
    <row r="18" spans="1:11" x14ac:dyDescent="0.3">
      <c r="A18" s="16" t="s">
        <v>20</v>
      </c>
      <c r="B18" s="16" t="s">
        <v>75</v>
      </c>
      <c r="C18" s="16" t="s">
        <v>22</v>
      </c>
      <c r="D18" s="23">
        <v>6</v>
      </c>
      <c r="E18" s="53" t="s">
        <v>939</v>
      </c>
      <c r="F18" s="54">
        <v>43315</v>
      </c>
      <c r="G18" s="81">
        <f t="shared" si="0"/>
        <v>43437</v>
      </c>
      <c r="H18" s="55">
        <v>5</v>
      </c>
      <c r="I18" s="55">
        <v>466.1</v>
      </c>
      <c r="J18" s="56" t="s">
        <v>23</v>
      </c>
      <c r="K18" s="25"/>
    </row>
    <row r="19" spans="1:11" x14ac:dyDescent="0.3">
      <c r="A19" s="16" t="s">
        <v>20</v>
      </c>
      <c r="B19" s="16" t="s">
        <v>75</v>
      </c>
      <c r="C19" s="16" t="s">
        <v>22</v>
      </c>
      <c r="D19" s="23">
        <v>7</v>
      </c>
      <c r="E19" s="53" t="s">
        <v>940</v>
      </c>
      <c r="F19" s="54">
        <v>43315</v>
      </c>
      <c r="G19" s="81">
        <f t="shared" si="0"/>
        <v>43437</v>
      </c>
      <c r="H19" s="55">
        <v>5</v>
      </c>
      <c r="I19" s="55">
        <v>466.1</v>
      </c>
      <c r="J19" s="56" t="s">
        <v>25</v>
      </c>
      <c r="K19" s="24"/>
    </row>
    <row r="20" spans="1:11" x14ac:dyDescent="0.3">
      <c r="A20" s="16" t="s">
        <v>20</v>
      </c>
      <c r="B20" s="16" t="s">
        <v>75</v>
      </c>
      <c r="C20" s="16" t="s">
        <v>22</v>
      </c>
      <c r="D20" s="23">
        <v>8</v>
      </c>
      <c r="E20" s="53" t="s">
        <v>941</v>
      </c>
      <c r="F20" s="54">
        <v>43313</v>
      </c>
      <c r="G20" s="81">
        <f t="shared" si="0"/>
        <v>43435</v>
      </c>
      <c r="H20" s="55">
        <v>15</v>
      </c>
      <c r="I20" s="55">
        <v>466.1</v>
      </c>
      <c r="J20" s="56" t="s">
        <v>109</v>
      </c>
      <c r="K20" s="24"/>
    </row>
    <row r="21" spans="1:11" x14ac:dyDescent="0.3">
      <c r="A21" s="16" t="s">
        <v>20</v>
      </c>
      <c r="B21" s="16" t="s">
        <v>75</v>
      </c>
      <c r="C21" s="16" t="s">
        <v>22</v>
      </c>
      <c r="D21" s="23">
        <v>9</v>
      </c>
      <c r="E21" s="53" t="s">
        <v>942</v>
      </c>
      <c r="F21" s="54">
        <v>43313</v>
      </c>
      <c r="G21" s="81">
        <f t="shared" si="0"/>
        <v>43435</v>
      </c>
      <c r="H21" s="55">
        <v>15</v>
      </c>
      <c r="I21" s="55">
        <v>466.1</v>
      </c>
      <c r="J21" s="56" t="s">
        <v>23</v>
      </c>
      <c r="K21" s="24"/>
    </row>
    <row r="22" spans="1:11" x14ac:dyDescent="0.3">
      <c r="A22" s="16" t="s">
        <v>20</v>
      </c>
      <c r="B22" s="16" t="s">
        <v>75</v>
      </c>
      <c r="C22" s="16" t="s">
        <v>22</v>
      </c>
      <c r="D22" s="23">
        <v>10</v>
      </c>
      <c r="E22" s="53" t="s">
        <v>943</v>
      </c>
      <c r="F22" s="54">
        <v>43313</v>
      </c>
      <c r="G22" s="81">
        <f t="shared" si="0"/>
        <v>43435</v>
      </c>
      <c r="H22" s="55">
        <v>15</v>
      </c>
      <c r="I22" s="55">
        <v>466.1</v>
      </c>
      <c r="J22" s="56" t="s">
        <v>105</v>
      </c>
      <c r="K22" s="25"/>
    </row>
    <row r="23" spans="1:11" x14ac:dyDescent="0.3">
      <c r="A23" s="16" t="s">
        <v>20</v>
      </c>
      <c r="B23" s="16" t="s">
        <v>75</v>
      </c>
      <c r="C23" s="16" t="s">
        <v>22</v>
      </c>
      <c r="D23" s="23">
        <v>11</v>
      </c>
      <c r="E23" s="53" t="s">
        <v>944</v>
      </c>
      <c r="F23" s="54">
        <v>43313</v>
      </c>
      <c r="G23" s="81">
        <f t="shared" si="0"/>
        <v>43435</v>
      </c>
      <c r="H23" s="55">
        <v>15</v>
      </c>
      <c r="I23" s="55">
        <v>466.1</v>
      </c>
      <c r="J23" s="56" t="s">
        <v>23</v>
      </c>
      <c r="K23" s="25"/>
    </row>
    <row r="24" spans="1:11" x14ac:dyDescent="0.3">
      <c r="A24" s="16" t="s">
        <v>20</v>
      </c>
      <c r="B24" s="16" t="s">
        <v>75</v>
      </c>
      <c r="C24" s="16" t="s">
        <v>22</v>
      </c>
      <c r="D24" s="23">
        <v>12</v>
      </c>
      <c r="E24" s="53" t="s">
        <v>945</v>
      </c>
      <c r="F24" s="54">
        <v>43313</v>
      </c>
      <c r="G24" s="81">
        <f t="shared" si="0"/>
        <v>43435</v>
      </c>
      <c r="H24" s="55">
        <v>15</v>
      </c>
      <c r="I24" s="55">
        <v>466.1</v>
      </c>
      <c r="J24" s="56" t="s">
        <v>23</v>
      </c>
      <c r="K24" s="25"/>
    </row>
    <row r="25" spans="1:11" x14ac:dyDescent="0.3">
      <c r="A25" s="16" t="s">
        <v>20</v>
      </c>
      <c r="B25" s="16" t="s">
        <v>75</v>
      </c>
      <c r="C25" s="16" t="s">
        <v>22</v>
      </c>
      <c r="D25" s="23">
        <v>13</v>
      </c>
      <c r="E25" s="53" t="s">
        <v>946</v>
      </c>
      <c r="F25" s="54">
        <v>43313</v>
      </c>
      <c r="G25" s="81">
        <f t="shared" si="0"/>
        <v>43435</v>
      </c>
      <c r="H25" s="55">
        <v>15</v>
      </c>
      <c r="I25" s="55">
        <v>466.1</v>
      </c>
      <c r="J25" s="56" t="s">
        <v>23</v>
      </c>
      <c r="K25" s="25"/>
    </row>
    <row r="26" spans="1:11" x14ac:dyDescent="0.3">
      <c r="A26" s="16" t="s">
        <v>20</v>
      </c>
      <c r="B26" s="16" t="s">
        <v>75</v>
      </c>
      <c r="C26" s="16" t="s">
        <v>22</v>
      </c>
      <c r="D26" s="23">
        <v>14</v>
      </c>
      <c r="E26" s="53" t="s">
        <v>947</v>
      </c>
      <c r="F26" s="54">
        <v>43313</v>
      </c>
      <c r="G26" s="81">
        <f t="shared" si="0"/>
        <v>43435</v>
      </c>
      <c r="H26" s="55">
        <v>15</v>
      </c>
      <c r="I26" s="55">
        <v>466.1</v>
      </c>
      <c r="J26" s="56" t="s">
        <v>25</v>
      </c>
      <c r="K26" s="24"/>
    </row>
    <row r="27" spans="1:11" x14ac:dyDescent="0.3">
      <c r="A27" s="16" t="s">
        <v>20</v>
      </c>
      <c r="B27" s="16" t="s">
        <v>75</v>
      </c>
      <c r="C27" s="16" t="s">
        <v>22</v>
      </c>
      <c r="D27" s="23">
        <v>15</v>
      </c>
      <c r="E27" s="53" t="s">
        <v>948</v>
      </c>
      <c r="F27" s="54">
        <v>43313</v>
      </c>
      <c r="G27" s="81">
        <f t="shared" si="0"/>
        <v>43435</v>
      </c>
      <c r="H27" s="55">
        <v>10</v>
      </c>
      <c r="I27" s="55">
        <v>466.1</v>
      </c>
      <c r="J27" s="56" t="s">
        <v>26</v>
      </c>
      <c r="K27" s="25"/>
    </row>
    <row r="28" spans="1:11" x14ac:dyDescent="0.3">
      <c r="A28" s="16" t="s">
        <v>20</v>
      </c>
      <c r="B28" s="16" t="s">
        <v>75</v>
      </c>
      <c r="C28" s="16" t="s">
        <v>22</v>
      </c>
      <c r="D28" s="23">
        <v>16</v>
      </c>
      <c r="E28" s="53" t="s">
        <v>949</v>
      </c>
      <c r="F28" s="54">
        <v>43313</v>
      </c>
      <c r="G28" s="81">
        <f t="shared" si="0"/>
        <v>43435</v>
      </c>
      <c r="H28" s="55">
        <v>10</v>
      </c>
      <c r="I28" s="55">
        <v>466.1</v>
      </c>
      <c r="J28" s="56" t="s">
        <v>25</v>
      </c>
      <c r="K28" s="24"/>
    </row>
    <row r="29" spans="1:11" x14ac:dyDescent="0.3">
      <c r="A29" s="16" t="s">
        <v>20</v>
      </c>
      <c r="B29" s="16" t="s">
        <v>75</v>
      </c>
      <c r="C29" s="16" t="s">
        <v>22</v>
      </c>
      <c r="D29" s="23">
        <v>17</v>
      </c>
      <c r="E29" s="53" t="s">
        <v>950</v>
      </c>
      <c r="F29" s="54">
        <v>43313</v>
      </c>
      <c r="G29" s="81">
        <f t="shared" si="0"/>
        <v>43435</v>
      </c>
      <c r="H29" s="55">
        <v>5</v>
      </c>
      <c r="I29" s="55">
        <v>466.1</v>
      </c>
      <c r="J29" s="56" t="s">
        <v>25</v>
      </c>
      <c r="K29" s="24"/>
    </row>
    <row r="30" spans="1:11" x14ac:dyDescent="0.3">
      <c r="A30" s="16" t="s">
        <v>20</v>
      </c>
      <c r="B30" s="16" t="s">
        <v>75</v>
      </c>
      <c r="C30" s="16" t="s">
        <v>22</v>
      </c>
      <c r="D30" s="23">
        <v>18</v>
      </c>
      <c r="E30" s="53" t="s">
        <v>951</v>
      </c>
      <c r="F30" s="54">
        <v>43313</v>
      </c>
      <c r="G30" s="81">
        <f t="shared" si="0"/>
        <v>43435</v>
      </c>
      <c r="H30" s="55">
        <v>5</v>
      </c>
      <c r="I30" s="55">
        <v>466.1</v>
      </c>
      <c r="J30" s="56" t="s">
        <v>110</v>
      </c>
      <c r="K30" s="25"/>
    </row>
    <row r="31" spans="1:11" x14ac:dyDescent="0.3">
      <c r="A31" s="16" t="s">
        <v>20</v>
      </c>
      <c r="B31" s="16" t="s">
        <v>75</v>
      </c>
      <c r="C31" s="16" t="s">
        <v>22</v>
      </c>
      <c r="D31" s="23">
        <v>19</v>
      </c>
      <c r="E31" s="53" t="s">
        <v>952</v>
      </c>
      <c r="F31" s="54">
        <v>43315</v>
      </c>
      <c r="G31" s="81">
        <f t="shared" si="0"/>
        <v>43437</v>
      </c>
      <c r="H31" s="55">
        <v>15</v>
      </c>
      <c r="I31" s="55">
        <v>466.1</v>
      </c>
      <c r="J31" s="56" t="s">
        <v>23</v>
      </c>
      <c r="K31" s="24"/>
    </row>
    <row r="32" spans="1:11" x14ac:dyDescent="0.3">
      <c r="A32" s="16" t="s">
        <v>20</v>
      </c>
      <c r="B32" s="16" t="s">
        <v>75</v>
      </c>
      <c r="C32" s="16" t="s">
        <v>22</v>
      </c>
      <c r="D32" s="23">
        <v>20</v>
      </c>
      <c r="E32" s="53" t="s">
        <v>953</v>
      </c>
      <c r="F32" s="54">
        <v>43320</v>
      </c>
      <c r="G32" s="81">
        <f t="shared" si="0"/>
        <v>43442</v>
      </c>
      <c r="H32" s="55">
        <v>15</v>
      </c>
      <c r="I32" s="55">
        <v>466.1</v>
      </c>
      <c r="J32" s="56" t="s">
        <v>25</v>
      </c>
      <c r="K32" s="24"/>
    </row>
    <row r="33" spans="1:11" x14ac:dyDescent="0.3">
      <c r="A33" s="16" t="s">
        <v>20</v>
      </c>
      <c r="B33" s="16" t="s">
        <v>75</v>
      </c>
      <c r="C33" s="16" t="s">
        <v>22</v>
      </c>
      <c r="D33" s="23">
        <v>21</v>
      </c>
      <c r="E33" s="53" t="s">
        <v>954</v>
      </c>
      <c r="F33" s="54">
        <v>43313</v>
      </c>
      <c r="G33" s="81">
        <f t="shared" si="0"/>
        <v>43435</v>
      </c>
      <c r="H33" s="55">
        <v>15</v>
      </c>
      <c r="I33" s="55">
        <v>466.1</v>
      </c>
      <c r="J33" s="56" t="s">
        <v>27</v>
      </c>
      <c r="K33" s="24"/>
    </row>
    <row r="34" spans="1:11" x14ac:dyDescent="0.3">
      <c r="A34" s="16" t="s">
        <v>20</v>
      </c>
      <c r="B34" s="16" t="s">
        <v>75</v>
      </c>
      <c r="C34" s="16" t="s">
        <v>22</v>
      </c>
      <c r="D34" s="23">
        <v>22</v>
      </c>
      <c r="E34" s="53" t="s">
        <v>955</v>
      </c>
      <c r="F34" s="54">
        <v>43313</v>
      </c>
      <c r="G34" s="81">
        <f t="shared" si="0"/>
        <v>43435</v>
      </c>
      <c r="H34" s="55">
        <v>10</v>
      </c>
      <c r="I34" s="55">
        <v>466.1</v>
      </c>
      <c r="J34" s="56" t="s">
        <v>23</v>
      </c>
      <c r="K34" s="24"/>
    </row>
    <row r="35" spans="1:11" x14ac:dyDescent="0.3">
      <c r="A35" s="16" t="s">
        <v>20</v>
      </c>
      <c r="B35" s="16" t="s">
        <v>75</v>
      </c>
      <c r="C35" s="16" t="s">
        <v>22</v>
      </c>
      <c r="D35" s="23">
        <v>23</v>
      </c>
      <c r="E35" s="53" t="s">
        <v>956</v>
      </c>
      <c r="F35" s="54">
        <v>43316</v>
      </c>
      <c r="G35" s="81">
        <f t="shared" si="0"/>
        <v>43438</v>
      </c>
      <c r="H35" s="55">
        <v>5</v>
      </c>
      <c r="I35" s="55">
        <v>466.1</v>
      </c>
      <c r="J35" s="56" t="s">
        <v>28</v>
      </c>
      <c r="K35" s="24"/>
    </row>
    <row r="36" spans="1:11" x14ac:dyDescent="0.3">
      <c r="A36" s="16" t="s">
        <v>20</v>
      </c>
      <c r="B36" s="16" t="s">
        <v>75</v>
      </c>
      <c r="C36" s="16" t="s">
        <v>22</v>
      </c>
      <c r="D36" s="23">
        <v>24</v>
      </c>
      <c r="E36" s="53" t="s">
        <v>957</v>
      </c>
      <c r="F36" s="54">
        <v>43316</v>
      </c>
      <c r="G36" s="81">
        <f t="shared" si="0"/>
        <v>43438</v>
      </c>
      <c r="H36" s="55">
        <v>15</v>
      </c>
      <c r="I36" s="55">
        <v>466.1</v>
      </c>
      <c r="J36" s="56" t="s">
        <v>25</v>
      </c>
      <c r="K36" s="24"/>
    </row>
    <row r="37" spans="1:11" x14ac:dyDescent="0.3">
      <c r="A37" s="16" t="s">
        <v>20</v>
      </c>
      <c r="B37" s="16" t="s">
        <v>75</v>
      </c>
      <c r="C37" s="16" t="s">
        <v>22</v>
      </c>
      <c r="D37" s="23">
        <v>25</v>
      </c>
      <c r="E37" s="53" t="s">
        <v>958</v>
      </c>
      <c r="F37" s="54">
        <v>43313</v>
      </c>
      <c r="G37" s="81">
        <f t="shared" si="0"/>
        <v>43435</v>
      </c>
      <c r="H37" s="55">
        <v>15</v>
      </c>
      <c r="I37" s="55">
        <v>466.1</v>
      </c>
      <c r="J37" s="56" t="s">
        <v>25</v>
      </c>
      <c r="K37" s="25"/>
    </row>
    <row r="38" spans="1:11" x14ac:dyDescent="0.3">
      <c r="A38" s="16" t="s">
        <v>20</v>
      </c>
      <c r="B38" s="16" t="s">
        <v>75</v>
      </c>
      <c r="C38" s="16" t="s">
        <v>22</v>
      </c>
      <c r="D38" s="23">
        <v>26</v>
      </c>
      <c r="E38" s="53" t="s">
        <v>959</v>
      </c>
      <c r="F38" s="54">
        <v>43313</v>
      </c>
      <c r="G38" s="81">
        <f t="shared" si="0"/>
        <v>43435</v>
      </c>
      <c r="H38" s="55">
        <v>20.04</v>
      </c>
      <c r="I38" s="55">
        <v>21018.36</v>
      </c>
      <c r="J38" s="56" t="s">
        <v>124</v>
      </c>
      <c r="K38" s="25"/>
    </row>
    <row r="39" spans="1:11" x14ac:dyDescent="0.3">
      <c r="A39" s="16" t="s">
        <v>20</v>
      </c>
      <c r="B39" s="16" t="s">
        <v>75</v>
      </c>
      <c r="C39" s="16" t="s">
        <v>22</v>
      </c>
      <c r="D39" s="23">
        <v>27</v>
      </c>
      <c r="E39" s="53" t="s">
        <v>960</v>
      </c>
      <c r="F39" s="54">
        <v>43314</v>
      </c>
      <c r="G39" s="81">
        <f t="shared" si="0"/>
        <v>43436</v>
      </c>
      <c r="H39" s="55">
        <v>15</v>
      </c>
      <c r="I39" s="55">
        <v>466.1</v>
      </c>
      <c r="J39" s="56" t="s">
        <v>23</v>
      </c>
      <c r="K39" s="24"/>
    </row>
    <row r="40" spans="1:11" x14ac:dyDescent="0.3">
      <c r="A40" s="16" t="s">
        <v>20</v>
      </c>
      <c r="B40" s="16" t="s">
        <v>75</v>
      </c>
      <c r="C40" s="16" t="s">
        <v>22</v>
      </c>
      <c r="D40" s="23">
        <v>28</v>
      </c>
      <c r="E40" s="53" t="s">
        <v>961</v>
      </c>
      <c r="F40" s="54">
        <v>43314</v>
      </c>
      <c r="G40" s="81">
        <f t="shared" si="0"/>
        <v>43436</v>
      </c>
      <c r="H40" s="55">
        <v>5</v>
      </c>
      <c r="I40" s="55">
        <v>466.1</v>
      </c>
      <c r="J40" s="56" t="s">
        <v>32</v>
      </c>
      <c r="K40" s="24"/>
    </row>
    <row r="41" spans="1:11" x14ac:dyDescent="0.3">
      <c r="A41" s="16" t="s">
        <v>20</v>
      </c>
      <c r="B41" s="16" t="s">
        <v>75</v>
      </c>
      <c r="C41" s="16" t="s">
        <v>22</v>
      </c>
      <c r="D41" s="23">
        <v>29</v>
      </c>
      <c r="E41" s="53" t="s">
        <v>962</v>
      </c>
      <c r="F41" s="54">
        <v>43321</v>
      </c>
      <c r="G41" s="81">
        <f t="shared" si="0"/>
        <v>43443</v>
      </c>
      <c r="H41" s="55">
        <v>15</v>
      </c>
      <c r="I41" s="55">
        <v>466.1</v>
      </c>
      <c r="J41" s="56" t="s">
        <v>69</v>
      </c>
      <c r="K41" s="24"/>
    </row>
    <row r="42" spans="1:11" x14ac:dyDescent="0.3">
      <c r="A42" s="16" t="s">
        <v>20</v>
      </c>
      <c r="B42" s="16" t="s">
        <v>75</v>
      </c>
      <c r="C42" s="16" t="s">
        <v>22</v>
      </c>
      <c r="D42" s="23">
        <v>30</v>
      </c>
      <c r="E42" s="53" t="s">
        <v>963</v>
      </c>
      <c r="F42" s="54">
        <v>43320</v>
      </c>
      <c r="G42" s="81">
        <f t="shared" si="0"/>
        <v>43442</v>
      </c>
      <c r="H42" s="55">
        <v>15</v>
      </c>
      <c r="I42" s="55">
        <v>466.1</v>
      </c>
      <c r="J42" s="56" t="s">
        <v>1169</v>
      </c>
      <c r="K42" s="24"/>
    </row>
    <row r="43" spans="1:11" x14ac:dyDescent="0.3">
      <c r="A43" s="16" t="s">
        <v>20</v>
      </c>
      <c r="B43" s="16" t="s">
        <v>75</v>
      </c>
      <c r="C43" s="16" t="s">
        <v>22</v>
      </c>
      <c r="D43" s="23">
        <v>31</v>
      </c>
      <c r="E43" s="53" t="s">
        <v>964</v>
      </c>
      <c r="F43" s="54">
        <v>43314</v>
      </c>
      <c r="G43" s="81">
        <f t="shared" si="0"/>
        <v>43436</v>
      </c>
      <c r="H43" s="55">
        <v>5</v>
      </c>
      <c r="I43" s="55">
        <v>466.1</v>
      </c>
      <c r="J43" s="56" t="s">
        <v>23</v>
      </c>
      <c r="K43" s="24"/>
    </row>
    <row r="44" spans="1:11" x14ac:dyDescent="0.3">
      <c r="A44" s="16" t="s">
        <v>20</v>
      </c>
      <c r="B44" s="16" t="s">
        <v>75</v>
      </c>
      <c r="C44" s="16" t="s">
        <v>22</v>
      </c>
      <c r="D44" s="23">
        <v>32</v>
      </c>
      <c r="E44" s="53" t="s">
        <v>965</v>
      </c>
      <c r="F44" s="54">
        <v>43321</v>
      </c>
      <c r="G44" s="81">
        <f t="shared" si="0"/>
        <v>43443</v>
      </c>
      <c r="H44" s="55">
        <v>5</v>
      </c>
      <c r="I44" s="55">
        <v>466.1</v>
      </c>
      <c r="J44" s="56" t="s">
        <v>27</v>
      </c>
      <c r="K44" s="25"/>
    </row>
    <row r="45" spans="1:11" x14ac:dyDescent="0.3">
      <c r="A45" s="16" t="s">
        <v>20</v>
      </c>
      <c r="B45" s="16" t="s">
        <v>75</v>
      </c>
      <c r="C45" s="16" t="s">
        <v>22</v>
      </c>
      <c r="D45" s="23">
        <v>33</v>
      </c>
      <c r="E45" s="53" t="s">
        <v>966</v>
      </c>
      <c r="F45" s="54">
        <v>43314</v>
      </c>
      <c r="G45" s="81">
        <f t="shared" si="0"/>
        <v>43436</v>
      </c>
      <c r="H45" s="55">
        <v>5</v>
      </c>
      <c r="I45" s="55">
        <v>466.1</v>
      </c>
      <c r="J45" s="56" t="s">
        <v>29</v>
      </c>
      <c r="K45" s="24"/>
    </row>
    <row r="46" spans="1:11" x14ac:dyDescent="0.3">
      <c r="A46" s="16" t="s">
        <v>20</v>
      </c>
      <c r="B46" s="16" t="s">
        <v>75</v>
      </c>
      <c r="C46" s="16" t="s">
        <v>22</v>
      </c>
      <c r="D46" s="23">
        <v>34</v>
      </c>
      <c r="E46" s="53" t="s">
        <v>967</v>
      </c>
      <c r="F46" s="54">
        <v>43314</v>
      </c>
      <c r="G46" s="81">
        <f t="shared" si="0"/>
        <v>43436</v>
      </c>
      <c r="H46" s="55">
        <v>15</v>
      </c>
      <c r="I46" s="55">
        <v>466.1</v>
      </c>
      <c r="J46" s="56" t="s">
        <v>23</v>
      </c>
      <c r="K46" s="24"/>
    </row>
    <row r="47" spans="1:11" x14ac:dyDescent="0.3">
      <c r="A47" s="16" t="s">
        <v>20</v>
      </c>
      <c r="B47" s="16" t="s">
        <v>75</v>
      </c>
      <c r="C47" s="16" t="s">
        <v>22</v>
      </c>
      <c r="D47" s="23">
        <v>35</v>
      </c>
      <c r="E47" s="53" t="s">
        <v>968</v>
      </c>
      <c r="F47" s="54">
        <v>43314</v>
      </c>
      <c r="G47" s="81">
        <f t="shared" si="0"/>
        <v>43436</v>
      </c>
      <c r="H47" s="55">
        <v>10</v>
      </c>
      <c r="I47" s="55">
        <v>466.1</v>
      </c>
      <c r="J47" s="56" t="s">
        <v>26</v>
      </c>
      <c r="K47" s="24"/>
    </row>
    <row r="48" spans="1:11" x14ac:dyDescent="0.3">
      <c r="A48" s="16" t="s">
        <v>20</v>
      </c>
      <c r="B48" s="16" t="s">
        <v>75</v>
      </c>
      <c r="C48" s="16" t="s">
        <v>22</v>
      </c>
      <c r="D48" s="23">
        <v>36</v>
      </c>
      <c r="E48" s="53" t="s">
        <v>969</v>
      </c>
      <c r="F48" s="54">
        <v>43321</v>
      </c>
      <c r="G48" s="81">
        <f t="shared" si="0"/>
        <v>43443</v>
      </c>
      <c r="H48" s="55">
        <v>15</v>
      </c>
      <c r="I48" s="55">
        <v>466.1</v>
      </c>
      <c r="J48" s="56" t="s">
        <v>105</v>
      </c>
      <c r="K48" s="25"/>
    </row>
    <row r="49" spans="1:11" x14ac:dyDescent="0.3">
      <c r="A49" s="16" t="s">
        <v>20</v>
      </c>
      <c r="B49" s="16" t="s">
        <v>75</v>
      </c>
      <c r="C49" s="16" t="s">
        <v>22</v>
      </c>
      <c r="D49" s="23">
        <v>37</v>
      </c>
      <c r="E49" s="53" t="s">
        <v>970</v>
      </c>
      <c r="F49" s="54">
        <v>43314</v>
      </c>
      <c r="G49" s="81">
        <f t="shared" si="0"/>
        <v>43436</v>
      </c>
      <c r="H49" s="55">
        <v>15</v>
      </c>
      <c r="I49" s="55">
        <v>466.1</v>
      </c>
      <c r="J49" s="56" t="s">
        <v>23</v>
      </c>
      <c r="K49" s="25"/>
    </row>
    <row r="50" spans="1:11" x14ac:dyDescent="0.3">
      <c r="A50" s="16" t="s">
        <v>20</v>
      </c>
      <c r="B50" s="16" t="s">
        <v>75</v>
      </c>
      <c r="C50" s="16" t="s">
        <v>22</v>
      </c>
      <c r="D50" s="23">
        <v>38</v>
      </c>
      <c r="E50" s="53" t="s">
        <v>971</v>
      </c>
      <c r="F50" s="54">
        <v>43314</v>
      </c>
      <c r="G50" s="81">
        <f t="shared" si="0"/>
        <v>43436</v>
      </c>
      <c r="H50" s="55">
        <v>15</v>
      </c>
      <c r="I50" s="55">
        <v>466.1</v>
      </c>
      <c r="J50" s="56" t="s">
        <v>25</v>
      </c>
      <c r="K50" s="25"/>
    </row>
    <row r="51" spans="1:11" x14ac:dyDescent="0.3">
      <c r="A51" s="16" t="s">
        <v>20</v>
      </c>
      <c r="B51" s="16" t="s">
        <v>75</v>
      </c>
      <c r="C51" s="16" t="s">
        <v>22</v>
      </c>
      <c r="D51" s="23">
        <v>39</v>
      </c>
      <c r="E51" s="53" t="s">
        <v>972</v>
      </c>
      <c r="F51" s="54">
        <v>43320</v>
      </c>
      <c r="G51" s="81">
        <f t="shared" si="0"/>
        <v>43442</v>
      </c>
      <c r="H51" s="55">
        <v>15</v>
      </c>
      <c r="I51" s="55">
        <v>466.1</v>
      </c>
      <c r="J51" s="56" t="s">
        <v>25</v>
      </c>
      <c r="K51" s="25"/>
    </row>
    <row r="52" spans="1:11" x14ac:dyDescent="0.3">
      <c r="A52" s="16" t="s">
        <v>20</v>
      </c>
      <c r="B52" s="16" t="s">
        <v>75</v>
      </c>
      <c r="C52" s="16" t="s">
        <v>22</v>
      </c>
      <c r="D52" s="23">
        <v>40</v>
      </c>
      <c r="E52" s="53" t="s">
        <v>973</v>
      </c>
      <c r="F52" s="54">
        <v>43314</v>
      </c>
      <c r="G52" s="81">
        <f t="shared" si="0"/>
        <v>43436</v>
      </c>
      <c r="H52" s="55">
        <v>10</v>
      </c>
      <c r="I52" s="55">
        <v>466.1</v>
      </c>
      <c r="J52" s="56" t="s">
        <v>25</v>
      </c>
      <c r="K52" s="25"/>
    </row>
    <row r="53" spans="1:11" x14ac:dyDescent="0.3">
      <c r="A53" s="16" t="s">
        <v>20</v>
      </c>
      <c r="B53" s="16" t="s">
        <v>75</v>
      </c>
      <c r="C53" s="16" t="s">
        <v>22</v>
      </c>
      <c r="D53" s="23">
        <v>41</v>
      </c>
      <c r="E53" s="53" t="s">
        <v>974</v>
      </c>
      <c r="F53" s="54">
        <v>43316</v>
      </c>
      <c r="G53" s="81">
        <f t="shared" si="0"/>
        <v>43438</v>
      </c>
      <c r="H53" s="55">
        <v>10</v>
      </c>
      <c r="I53" s="55">
        <v>10488.2</v>
      </c>
      <c r="J53" s="56" t="s">
        <v>23</v>
      </c>
      <c r="K53" s="25"/>
    </row>
    <row r="54" spans="1:11" x14ac:dyDescent="0.3">
      <c r="A54" s="16" t="s">
        <v>20</v>
      </c>
      <c r="B54" s="16" t="s">
        <v>75</v>
      </c>
      <c r="C54" s="16" t="s">
        <v>22</v>
      </c>
      <c r="D54" s="23">
        <v>42</v>
      </c>
      <c r="E54" s="53" t="s">
        <v>975</v>
      </c>
      <c r="F54" s="54">
        <v>43321</v>
      </c>
      <c r="G54" s="81">
        <f t="shared" si="0"/>
        <v>43443</v>
      </c>
      <c r="H54" s="55">
        <v>15</v>
      </c>
      <c r="I54" s="55">
        <v>466.1</v>
      </c>
      <c r="J54" s="56" t="s">
        <v>106</v>
      </c>
      <c r="K54" s="24"/>
    </row>
    <row r="55" spans="1:11" x14ac:dyDescent="0.3">
      <c r="A55" s="16" t="s">
        <v>20</v>
      </c>
      <c r="B55" s="16" t="s">
        <v>75</v>
      </c>
      <c r="C55" s="16" t="s">
        <v>22</v>
      </c>
      <c r="D55" s="23">
        <v>43</v>
      </c>
      <c r="E55" s="53" t="s">
        <v>976</v>
      </c>
      <c r="F55" s="54">
        <v>43320</v>
      </c>
      <c r="G55" s="81">
        <f t="shared" si="0"/>
        <v>43442</v>
      </c>
      <c r="H55" s="55">
        <v>15</v>
      </c>
      <c r="I55" s="55">
        <v>20976.400000000001</v>
      </c>
      <c r="J55" s="56" t="s">
        <v>26</v>
      </c>
      <c r="K55" s="25"/>
    </row>
    <row r="56" spans="1:11" x14ac:dyDescent="0.3">
      <c r="A56" s="16" t="s">
        <v>20</v>
      </c>
      <c r="B56" s="16" t="s">
        <v>75</v>
      </c>
      <c r="C56" s="16" t="s">
        <v>22</v>
      </c>
      <c r="D56" s="23">
        <v>44</v>
      </c>
      <c r="E56" s="53" t="s">
        <v>977</v>
      </c>
      <c r="F56" s="54">
        <v>43320</v>
      </c>
      <c r="G56" s="81">
        <f t="shared" si="0"/>
        <v>43442</v>
      </c>
      <c r="H56" s="55">
        <v>10</v>
      </c>
      <c r="I56" s="55">
        <v>466.1</v>
      </c>
      <c r="J56" s="56" t="s">
        <v>25</v>
      </c>
      <c r="K56" s="25"/>
    </row>
    <row r="57" spans="1:11" x14ac:dyDescent="0.3">
      <c r="A57" s="16" t="s">
        <v>20</v>
      </c>
      <c r="B57" s="16" t="s">
        <v>75</v>
      </c>
      <c r="C57" s="16" t="s">
        <v>22</v>
      </c>
      <c r="D57" s="23">
        <v>45</v>
      </c>
      <c r="E57" s="53" t="s">
        <v>978</v>
      </c>
      <c r="F57" s="54">
        <v>43321</v>
      </c>
      <c r="G57" s="81">
        <f t="shared" si="0"/>
        <v>43443</v>
      </c>
      <c r="H57" s="55">
        <v>15</v>
      </c>
      <c r="I57" s="55">
        <v>466.1</v>
      </c>
      <c r="J57" s="56" t="s">
        <v>23</v>
      </c>
      <c r="K57" s="24"/>
    </row>
    <row r="58" spans="1:11" x14ac:dyDescent="0.3">
      <c r="A58" s="16" t="s">
        <v>20</v>
      </c>
      <c r="B58" s="16" t="s">
        <v>75</v>
      </c>
      <c r="C58" s="16" t="s">
        <v>22</v>
      </c>
      <c r="D58" s="23">
        <v>46</v>
      </c>
      <c r="E58" s="53" t="s">
        <v>979</v>
      </c>
      <c r="F58" s="54">
        <v>43321</v>
      </c>
      <c r="G58" s="81">
        <f t="shared" si="0"/>
        <v>43443</v>
      </c>
      <c r="H58" s="55">
        <v>15</v>
      </c>
      <c r="I58" s="55">
        <v>466.1</v>
      </c>
      <c r="J58" s="56" t="s">
        <v>30</v>
      </c>
      <c r="K58" s="24"/>
    </row>
    <row r="59" spans="1:11" x14ac:dyDescent="0.3">
      <c r="A59" s="16" t="s">
        <v>20</v>
      </c>
      <c r="B59" s="16" t="s">
        <v>75</v>
      </c>
      <c r="C59" s="16" t="s">
        <v>22</v>
      </c>
      <c r="D59" s="23">
        <v>47</v>
      </c>
      <c r="E59" s="53" t="s">
        <v>980</v>
      </c>
      <c r="F59" s="54">
        <v>43321</v>
      </c>
      <c r="G59" s="81">
        <f t="shared" si="0"/>
        <v>43443</v>
      </c>
      <c r="H59" s="55">
        <v>15</v>
      </c>
      <c r="I59" s="55">
        <v>466.1</v>
      </c>
      <c r="J59" s="56" t="s">
        <v>25</v>
      </c>
      <c r="K59" s="25"/>
    </row>
    <row r="60" spans="1:11" x14ac:dyDescent="0.3">
      <c r="A60" s="16" t="s">
        <v>20</v>
      </c>
      <c r="B60" s="16" t="s">
        <v>75</v>
      </c>
      <c r="C60" s="16" t="s">
        <v>22</v>
      </c>
      <c r="D60" s="23">
        <v>48</v>
      </c>
      <c r="E60" s="53" t="s">
        <v>981</v>
      </c>
      <c r="F60" s="54">
        <v>43319</v>
      </c>
      <c r="G60" s="81">
        <f t="shared" si="0"/>
        <v>43441</v>
      </c>
      <c r="H60" s="55">
        <v>5</v>
      </c>
      <c r="I60" s="55">
        <v>466.1</v>
      </c>
      <c r="J60" s="56" t="s">
        <v>106</v>
      </c>
      <c r="K60" s="25"/>
    </row>
    <row r="61" spans="1:11" x14ac:dyDescent="0.3">
      <c r="A61" s="16" t="s">
        <v>20</v>
      </c>
      <c r="B61" s="16" t="s">
        <v>75</v>
      </c>
      <c r="C61" s="16" t="s">
        <v>22</v>
      </c>
      <c r="D61" s="23">
        <v>49</v>
      </c>
      <c r="E61" s="53" t="s">
        <v>982</v>
      </c>
      <c r="F61" s="54">
        <v>43318</v>
      </c>
      <c r="G61" s="81">
        <f t="shared" si="0"/>
        <v>43440</v>
      </c>
      <c r="H61" s="55">
        <v>15</v>
      </c>
      <c r="I61" s="55">
        <v>466.1</v>
      </c>
      <c r="J61" s="56" t="s">
        <v>32</v>
      </c>
      <c r="K61" s="25"/>
    </row>
    <row r="62" spans="1:11" x14ac:dyDescent="0.3">
      <c r="A62" s="16" t="s">
        <v>20</v>
      </c>
      <c r="B62" s="16" t="s">
        <v>75</v>
      </c>
      <c r="C62" s="16" t="s">
        <v>22</v>
      </c>
      <c r="D62" s="23">
        <v>50</v>
      </c>
      <c r="E62" s="53" t="s">
        <v>983</v>
      </c>
      <c r="F62" s="54">
        <v>43319</v>
      </c>
      <c r="G62" s="81">
        <f t="shared" si="0"/>
        <v>43441</v>
      </c>
      <c r="H62" s="55">
        <v>10</v>
      </c>
      <c r="I62" s="55">
        <v>466.1</v>
      </c>
      <c r="J62" s="56" t="s">
        <v>29</v>
      </c>
      <c r="K62" s="24"/>
    </row>
    <row r="63" spans="1:11" x14ac:dyDescent="0.3">
      <c r="A63" s="16" t="s">
        <v>20</v>
      </c>
      <c r="B63" s="16" t="s">
        <v>75</v>
      </c>
      <c r="C63" s="16" t="s">
        <v>22</v>
      </c>
      <c r="D63" s="23">
        <v>51</v>
      </c>
      <c r="E63" s="53" t="s">
        <v>984</v>
      </c>
      <c r="F63" s="54">
        <v>43321</v>
      </c>
      <c r="G63" s="81">
        <f t="shared" si="0"/>
        <v>43443</v>
      </c>
      <c r="H63" s="55">
        <v>15</v>
      </c>
      <c r="I63" s="55">
        <v>466.1</v>
      </c>
      <c r="J63" s="56" t="s">
        <v>25</v>
      </c>
      <c r="K63" s="25"/>
    </row>
    <row r="64" spans="1:11" x14ac:dyDescent="0.3">
      <c r="A64" s="16" t="s">
        <v>20</v>
      </c>
      <c r="B64" s="16" t="s">
        <v>75</v>
      </c>
      <c r="C64" s="16" t="s">
        <v>22</v>
      </c>
      <c r="D64" s="23">
        <v>52</v>
      </c>
      <c r="E64" s="53" t="s">
        <v>985</v>
      </c>
      <c r="F64" s="54">
        <v>43321</v>
      </c>
      <c r="G64" s="81">
        <f t="shared" si="0"/>
        <v>43443</v>
      </c>
      <c r="H64" s="55">
        <v>10</v>
      </c>
      <c r="I64" s="55">
        <v>466.1</v>
      </c>
      <c r="J64" s="56" t="s">
        <v>25</v>
      </c>
      <c r="K64" s="24"/>
    </row>
    <row r="65" spans="1:11" x14ac:dyDescent="0.3">
      <c r="A65" s="16" t="s">
        <v>20</v>
      </c>
      <c r="B65" s="16" t="s">
        <v>75</v>
      </c>
      <c r="C65" s="16" t="s">
        <v>22</v>
      </c>
      <c r="D65" s="23">
        <v>53</v>
      </c>
      <c r="E65" s="53" t="s">
        <v>986</v>
      </c>
      <c r="F65" s="54">
        <v>43321</v>
      </c>
      <c r="G65" s="81">
        <f t="shared" si="0"/>
        <v>43443</v>
      </c>
      <c r="H65" s="55">
        <v>15</v>
      </c>
      <c r="I65" s="55">
        <v>466.1</v>
      </c>
      <c r="J65" s="56" t="s">
        <v>27</v>
      </c>
      <c r="K65" s="25"/>
    </row>
    <row r="66" spans="1:11" x14ac:dyDescent="0.3">
      <c r="A66" s="16" t="s">
        <v>20</v>
      </c>
      <c r="B66" s="16" t="s">
        <v>75</v>
      </c>
      <c r="C66" s="16" t="s">
        <v>22</v>
      </c>
      <c r="D66" s="23">
        <v>54</v>
      </c>
      <c r="E66" s="53" t="s">
        <v>987</v>
      </c>
      <c r="F66" s="54">
        <v>43321</v>
      </c>
      <c r="G66" s="81">
        <f t="shared" si="0"/>
        <v>43443</v>
      </c>
      <c r="H66" s="55">
        <v>10</v>
      </c>
      <c r="I66" s="55">
        <v>466.1</v>
      </c>
      <c r="J66" s="56" t="s">
        <v>26</v>
      </c>
      <c r="K66" s="24"/>
    </row>
    <row r="67" spans="1:11" x14ac:dyDescent="0.3">
      <c r="A67" s="16" t="s">
        <v>20</v>
      </c>
      <c r="B67" s="16" t="s">
        <v>75</v>
      </c>
      <c r="C67" s="16" t="s">
        <v>22</v>
      </c>
      <c r="D67" s="23">
        <v>55</v>
      </c>
      <c r="E67" s="53" t="s">
        <v>988</v>
      </c>
      <c r="F67" s="54">
        <v>43321</v>
      </c>
      <c r="G67" s="81">
        <f t="shared" si="0"/>
        <v>43443</v>
      </c>
      <c r="H67" s="55">
        <v>15</v>
      </c>
      <c r="I67" s="55">
        <v>466.1</v>
      </c>
      <c r="J67" s="56" t="s">
        <v>23</v>
      </c>
      <c r="K67" s="24"/>
    </row>
    <row r="68" spans="1:11" x14ac:dyDescent="0.3">
      <c r="A68" s="16" t="s">
        <v>20</v>
      </c>
      <c r="B68" s="16" t="s">
        <v>75</v>
      </c>
      <c r="C68" s="16" t="s">
        <v>22</v>
      </c>
      <c r="D68" s="23">
        <v>56</v>
      </c>
      <c r="E68" s="53" t="s">
        <v>989</v>
      </c>
      <c r="F68" s="54">
        <v>43319</v>
      </c>
      <c r="G68" s="81">
        <f t="shared" si="0"/>
        <v>43441</v>
      </c>
      <c r="H68" s="55">
        <v>15</v>
      </c>
      <c r="I68" s="55">
        <v>466.1</v>
      </c>
      <c r="J68" s="56" t="s">
        <v>30</v>
      </c>
      <c r="K68" s="25"/>
    </row>
    <row r="69" spans="1:11" x14ac:dyDescent="0.3">
      <c r="A69" s="16" t="s">
        <v>20</v>
      </c>
      <c r="B69" s="16" t="s">
        <v>75</v>
      </c>
      <c r="C69" s="16" t="s">
        <v>22</v>
      </c>
      <c r="D69" s="23">
        <v>57</v>
      </c>
      <c r="E69" s="53" t="s">
        <v>990</v>
      </c>
      <c r="F69" s="54">
        <v>43318</v>
      </c>
      <c r="G69" s="81">
        <f t="shared" si="0"/>
        <v>43440</v>
      </c>
      <c r="H69" s="55">
        <v>5</v>
      </c>
      <c r="I69" s="55">
        <v>466.1</v>
      </c>
      <c r="J69" s="56" t="s">
        <v>105</v>
      </c>
      <c r="K69" s="24"/>
    </row>
    <row r="70" spans="1:11" x14ac:dyDescent="0.3">
      <c r="A70" s="16" t="s">
        <v>20</v>
      </c>
      <c r="B70" s="16" t="s">
        <v>75</v>
      </c>
      <c r="C70" s="16" t="s">
        <v>22</v>
      </c>
      <c r="D70" s="23">
        <v>58</v>
      </c>
      <c r="E70" s="53" t="s">
        <v>991</v>
      </c>
      <c r="F70" s="54">
        <v>43320</v>
      </c>
      <c r="G70" s="81">
        <f t="shared" si="0"/>
        <v>43442</v>
      </c>
      <c r="H70" s="55">
        <v>15</v>
      </c>
      <c r="I70" s="55">
        <v>466.1</v>
      </c>
      <c r="J70" s="56" t="s">
        <v>26</v>
      </c>
      <c r="K70" s="25"/>
    </row>
    <row r="71" spans="1:11" x14ac:dyDescent="0.3">
      <c r="A71" s="16" t="s">
        <v>20</v>
      </c>
      <c r="B71" s="16" t="s">
        <v>75</v>
      </c>
      <c r="C71" s="16" t="s">
        <v>22</v>
      </c>
      <c r="D71" s="23">
        <v>59</v>
      </c>
      <c r="E71" s="53" t="s">
        <v>992</v>
      </c>
      <c r="F71" s="54">
        <v>43318</v>
      </c>
      <c r="G71" s="81">
        <f t="shared" si="0"/>
        <v>43440</v>
      </c>
      <c r="H71" s="55">
        <v>5</v>
      </c>
      <c r="I71" s="55">
        <v>466.1</v>
      </c>
      <c r="J71" s="56" t="s">
        <v>30</v>
      </c>
      <c r="K71" s="25"/>
    </row>
    <row r="72" spans="1:11" x14ac:dyDescent="0.3">
      <c r="A72" s="16" t="s">
        <v>20</v>
      </c>
      <c r="B72" s="16" t="s">
        <v>75</v>
      </c>
      <c r="C72" s="16" t="s">
        <v>22</v>
      </c>
      <c r="D72" s="23">
        <v>60</v>
      </c>
      <c r="E72" s="53" t="s">
        <v>993</v>
      </c>
      <c r="F72" s="54">
        <v>43318</v>
      </c>
      <c r="G72" s="81">
        <f t="shared" si="0"/>
        <v>43440</v>
      </c>
      <c r="H72" s="55">
        <v>15</v>
      </c>
      <c r="I72" s="55">
        <v>466.1</v>
      </c>
      <c r="J72" s="56" t="s">
        <v>25</v>
      </c>
      <c r="K72" s="25"/>
    </row>
    <row r="73" spans="1:11" x14ac:dyDescent="0.3">
      <c r="A73" s="16" t="s">
        <v>20</v>
      </c>
      <c r="B73" s="16" t="s">
        <v>75</v>
      </c>
      <c r="C73" s="16" t="s">
        <v>22</v>
      </c>
      <c r="D73" s="23">
        <v>61</v>
      </c>
      <c r="E73" s="53" t="s">
        <v>994</v>
      </c>
      <c r="F73" s="54">
        <v>43320</v>
      </c>
      <c r="G73" s="81">
        <f t="shared" si="0"/>
        <v>43442</v>
      </c>
      <c r="H73" s="55">
        <v>5</v>
      </c>
      <c r="I73" s="55">
        <v>466.1</v>
      </c>
      <c r="J73" s="56" t="s">
        <v>28</v>
      </c>
      <c r="K73" s="25"/>
    </row>
    <row r="74" spans="1:11" x14ac:dyDescent="0.3">
      <c r="A74" s="16" t="s">
        <v>20</v>
      </c>
      <c r="B74" s="16" t="s">
        <v>75</v>
      </c>
      <c r="C74" s="16" t="s">
        <v>22</v>
      </c>
      <c r="D74" s="23">
        <v>62</v>
      </c>
      <c r="E74" s="53" t="s">
        <v>995</v>
      </c>
      <c r="F74" s="54">
        <v>43319</v>
      </c>
      <c r="G74" s="81">
        <f t="shared" si="0"/>
        <v>43441</v>
      </c>
      <c r="H74" s="55">
        <v>15</v>
      </c>
      <c r="I74" s="55">
        <v>466.1</v>
      </c>
      <c r="J74" s="56" t="s">
        <v>105</v>
      </c>
      <c r="K74" s="25"/>
    </row>
    <row r="75" spans="1:11" x14ac:dyDescent="0.3">
      <c r="A75" s="16" t="s">
        <v>20</v>
      </c>
      <c r="B75" s="16" t="s">
        <v>75</v>
      </c>
      <c r="C75" s="16" t="s">
        <v>22</v>
      </c>
      <c r="D75" s="23">
        <v>63</v>
      </c>
      <c r="E75" s="53" t="s">
        <v>996</v>
      </c>
      <c r="F75" s="54">
        <v>43319</v>
      </c>
      <c r="G75" s="81">
        <f t="shared" si="0"/>
        <v>43441</v>
      </c>
      <c r="H75" s="55">
        <v>15</v>
      </c>
      <c r="I75" s="55">
        <v>466.1</v>
      </c>
      <c r="J75" s="56" t="s">
        <v>26</v>
      </c>
      <c r="K75" s="25"/>
    </row>
    <row r="76" spans="1:11" x14ac:dyDescent="0.3">
      <c r="A76" s="16" t="s">
        <v>20</v>
      </c>
      <c r="B76" s="16" t="s">
        <v>75</v>
      </c>
      <c r="C76" s="16" t="s">
        <v>22</v>
      </c>
      <c r="D76" s="23">
        <v>64</v>
      </c>
      <c r="E76" s="53" t="s">
        <v>997</v>
      </c>
      <c r="F76" s="54">
        <v>43320</v>
      </c>
      <c r="G76" s="81">
        <f t="shared" si="0"/>
        <v>43442</v>
      </c>
      <c r="H76" s="55">
        <v>5</v>
      </c>
      <c r="I76" s="55">
        <v>466.1</v>
      </c>
      <c r="J76" s="56" t="s">
        <v>25</v>
      </c>
      <c r="K76" s="25"/>
    </row>
    <row r="77" spans="1:11" x14ac:dyDescent="0.3">
      <c r="A77" s="16" t="s">
        <v>20</v>
      </c>
      <c r="B77" s="16" t="s">
        <v>75</v>
      </c>
      <c r="C77" s="16" t="s">
        <v>22</v>
      </c>
      <c r="D77" s="23">
        <v>65</v>
      </c>
      <c r="E77" s="53" t="s">
        <v>998</v>
      </c>
      <c r="F77" s="54">
        <v>43319</v>
      </c>
      <c r="G77" s="81">
        <f t="shared" si="0"/>
        <v>43441</v>
      </c>
      <c r="H77" s="55">
        <v>15</v>
      </c>
      <c r="I77" s="55">
        <v>466.1</v>
      </c>
      <c r="J77" s="56" t="s">
        <v>69</v>
      </c>
      <c r="K77" s="25"/>
    </row>
    <row r="78" spans="1:11" x14ac:dyDescent="0.3">
      <c r="A78" s="16" t="s">
        <v>20</v>
      </c>
      <c r="B78" s="16" t="s">
        <v>75</v>
      </c>
      <c r="C78" s="16" t="s">
        <v>22</v>
      </c>
      <c r="D78" s="23">
        <v>66</v>
      </c>
      <c r="E78" s="53" t="s">
        <v>999</v>
      </c>
      <c r="F78" s="54">
        <v>43320</v>
      </c>
      <c r="G78" s="81">
        <f t="shared" ref="G78:G141" si="1">F78+122</f>
        <v>43442</v>
      </c>
      <c r="H78" s="55">
        <v>5</v>
      </c>
      <c r="I78" s="55">
        <v>466.1</v>
      </c>
      <c r="J78" s="56" t="s">
        <v>30</v>
      </c>
      <c r="K78" s="25"/>
    </row>
    <row r="79" spans="1:11" x14ac:dyDescent="0.3">
      <c r="A79" s="16" t="s">
        <v>20</v>
      </c>
      <c r="B79" s="16" t="s">
        <v>75</v>
      </c>
      <c r="C79" s="16" t="s">
        <v>22</v>
      </c>
      <c r="D79" s="23">
        <v>67</v>
      </c>
      <c r="E79" s="53" t="s">
        <v>1000</v>
      </c>
      <c r="F79" s="54">
        <v>43319</v>
      </c>
      <c r="G79" s="81">
        <f t="shared" si="1"/>
        <v>43441</v>
      </c>
      <c r="H79" s="55">
        <v>5</v>
      </c>
      <c r="I79" s="55">
        <v>466.1</v>
      </c>
      <c r="J79" s="56" t="s">
        <v>26</v>
      </c>
      <c r="K79" s="25"/>
    </row>
    <row r="80" spans="1:11" x14ac:dyDescent="0.3">
      <c r="A80" s="16" t="s">
        <v>20</v>
      </c>
      <c r="B80" s="16" t="s">
        <v>75</v>
      </c>
      <c r="C80" s="16" t="s">
        <v>22</v>
      </c>
      <c r="D80" s="23">
        <v>68</v>
      </c>
      <c r="E80" s="53" t="s">
        <v>1001</v>
      </c>
      <c r="F80" s="54">
        <v>43319</v>
      </c>
      <c r="G80" s="81">
        <f t="shared" si="1"/>
        <v>43441</v>
      </c>
      <c r="H80" s="55">
        <v>5</v>
      </c>
      <c r="I80" s="55">
        <v>466.1</v>
      </c>
      <c r="J80" s="56" t="s">
        <v>105</v>
      </c>
      <c r="K80" s="25"/>
    </row>
    <row r="81" spans="1:11" x14ac:dyDescent="0.3">
      <c r="A81" s="16" t="s">
        <v>20</v>
      </c>
      <c r="B81" s="16" t="s">
        <v>75</v>
      </c>
      <c r="C81" s="16" t="s">
        <v>22</v>
      </c>
      <c r="D81" s="23">
        <v>69</v>
      </c>
      <c r="E81" s="53" t="s">
        <v>1002</v>
      </c>
      <c r="F81" s="54">
        <v>43318</v>
      </c>
      <c r="G81" s="81">
        <f t="shared" si="1"/>
        <v>43440</v>
      </c>
      <c r="H81" s="55">
        <v>5</v>
      </c>
      <c r="I81" s="55">
        <v>466.1</v>
      </c>
      <c r="J81" s="56" t="s">
        <v>27</v>
      </c>
      <c r="K81" s="25"/>
    </row>
    <row r="82" spans="1:11" x14ac:dyDescent="0.3">
      <c r="A82" s="16" t="s">
        <v>20</v>
      </c>
      <c r="B82" s="16" t="s">
        <v>75</v>
      </c>
      <c r="C82" s="16" t="s">
        <v>22</v>
      </c>
      <c r="D82" s="23">
        <v>70</v>
      </c>
      <c r="E82" s="53" t="s">
        <v>1003</v>
      </c>
      <c r="F82" s="54">
        <v>43319</v>
      </c>
      <c r="G82" s="81">
        <f t="shared" si="1"/>
        <v>43441</v>
      </c>
      <c r="H82" s="55">
        <v>10</v>
      </c>
      <c r="I82" s="55">
        <v>466.1</v>
      </c>
      <c r="J82" s="56" t="s">
        <v>124</v>
      </c>
      <c r="K82" s="25"/>
    </row>
    <row r="83" spans="1:11" x14ac:dyDescent="0.3">
      <c r="A83" s="16" t="s">
        <v>20</v>
      </c>
      <c r="B83" s="16" t="s">
        <v>75</v>
      </c>
      <c r="C83" s="16" t="s">
        <v>22</v>
      </c>
      <c r="D83" s="23">
        <v>71</v>
      </c>
      <c r="E83" s="53" t="s">
        <v>1004</v>
      </c>
      <c r="F83" s="54">
        <v>43319</v>
      </c>
      <c r="G83" s="81">
        <f t="shared" si="1"/>
        <v>43441</v>
      </c>
      <c r="H83" s="55">
        <v>15</v>
      </c>
      <c r="I83" s="55">
        <v>466.1</v>
      </c>
      <c r="J83" s="56" t="s">
        <v>23</v>
      </c>
      <c r="K83" s="25"/>
    </row>
    <row r="84" spans="1:11" x14ac:dyDescent="0.3">
      <c r="A84" s="16" t="s">
        <v>20</v>
      </c>
      <c r="B84" s="16" t="s">
        <v>75</v>
      </c>
      <c r="C84" s="16" t="s">
        <v>22</v>
      </c>
      <c r="D84" s="23">
        <v>72</v>
      </c>
      <c r="E84" s="53" t="s">
        <v>1005</v>
      </c>
      <c r="F84" s="54">
        <v>43319</v>
      </c>
      <c r="G84" s="81">
        <f t="shared" si="1"/>
        <v>43441</v>
      </c>
      <c r="H84" s="55">
        <v>10</v>
      </c>
      <c r="I84" s="55">
        <v>466.1</v>
      </c>
      <c r="J84" s="56" t="s">
        <v>69</v>
      </c>
      <c r="K84" s="25"/>
    </row>
    <row r="85" spans="1:11" x14ac:dyDescent="0.3">
      <c r="A85" s="16" t="s">
        <v>20</v>
      </c>
      <c r="B85" s="16" t="s">
        <v>75</v>
      </c>
      <c r="C85" s="16" t="s">
        <v>22</v>
      </c>
      <c r="D85" s="23">
        <v>73</v>
      </c>
      <c r="E85" s="53" t="s">
        <v>1006</v>
      </c>
      <c r="F85" s="54">
        <v>43319</v>
      </c>
      <c r="G85" s="81">
        <f t="shared" si="1"/>
        <v>43441</v>
      </c>
      <c r="H85" s="55">
        <v>5</v>
      </c>
      <c r="I85" s="55">
        <v>466.1</v>
      </c>
      <c r="J85" s="56" t="s">
        <v>104</v>
      </c>
      <c r="K85" s="25"/>
    </row>
    <row r="86" spans="1:11" x14ac:dyDescent="0.3">
      <c r="A86" s="16" t="s">
        <v>20</v>
      </c>
      <c r="B86" s="16" t="s">
        <v>75</v>
      </c>
      <c r="C86" s="16" t="s">
        <v>22</v>
      </c>
      <c r="D86" s="23">
        <v>74</v>
      </c>
      <c r="E86" s="53" t="s">
        <v>1007</v>
      </c>
      <c r="F86" s="54">
        <v>43318</v>
      </c>
      <c r="G86" s="81">
        <f t="shared" si="1"/>
        <v>43440</v>
      </c>
      <c r="H86" s="55">
        <v>15</v>
      </c>
      <c r="I86" s="55">
        <v>466.1</v>
      </c>
      <c r="J86" s="56" t="s">
        <v>70</v>
      </c>
      <c r="K86" s="25"/>
    </row>
    <row r="87" spans="1:11" x14ac:dyDescent="0.3">
      <c r="A87" s="16" t="s">
        <v>20</v>
      </c>
      <c r="B87" s="16" t="s">
        <v>75</v>
      </c>
      <c r="C87" s="16" t="s">
        <v>22</v>
      </c>
      <c r="D87" s="23">
        <v>75</v>
      </c>
      <c r="E87" s="53" t="s">
        <v>1008</v>
      </c>
      <c r="F87" s="54">
        <v>43322</v>
      </c>
      <c r="G87" s="81">
        <f t="shared" si="1"/>
        <v>43444</v>
      </c>
      <c r="H87" s="55">
        <v>5</v>
      </c>
      <c r="I87" s="55">
        <v>466.1</v>
      </c>
      <c r="J87" s="56" t="s">
        <v>23</v>
      </c>
      <c r="K87" s="25"/>
    </row>
    <row r="88" spans="1:11" x14ac:dyDescent="0.3">
      <c r="A88" s="16" t="s">
        <v>20</v>
      </c>
      <c r="B88" s="16" t="s">
        <v>75</v>
      </c>
      <c r="C88" s="16" t="s">
        <v>22</v>
      </c>
      <c r="D88" s="23">
        <v>76</v>
      </c>
      <c r="E88" s="53" t="s">
        <v>1009</v>
      </c>
      <c r="F88" s="54">
        <v>43326</v>
      </c>
      <c r="G88" s="81">
        <f t="shared" si="1"/>
        <v>43448</v>
      </c>
      <c r="H88" s="55">
        <v>10</v>
      </c>
      <c r="I88" s="55">
        <v>466.1</v>
      </c>
      <c r="J88" s="56" t="s">
        <v>23</v>
      </c>
      <c r="K88" s="25"/>
    </row>
    <row r="89" spans="1:11" x14ac:dyDescent="0.3">
      <c r="A89" s="16" t="s">
        <v>20</v>
      </c>
      <c r="B89" s="16" t="s">
        <v>75</v>
      </c>
      <c r="C89" s="16" t="s">
        <v>22</v>
      </c>
      <c r="D89" s="23">
        <v>77</v>
      </c>
      <c r="E89" s="53" t="s">
        <v>1010</v>
      </c>
      <c r="F89" s="54">
        <v>43318</v>
      </c>
      <c r="G89" s="81">
        <f t="shared" si="1"/>
        <v>43440</v>
      </c>
      <c r="H89" s="55">
        <v>10</v>
      </c>
      <c r="I89" s="55">
        <v>466.1</v>
      </c>
      <c r="J89" s="56" t="s">
        <v>126</v>
      </c>
      <c r="K89" s="25"/>
    </row>
    <row r="90" spans="1:11" x14ac:dyDescent="0.3">
      <c r="A90" s="16" t="s">
        <v>20</v>
      </c>
      <c r="B90" s="16" t="s">
        <v>75</v>
      </c>
      <c r="C90" s="16" t="s">
        <v>22</v>
      </c>
      <c r="D90" s="23">
        <v>78</v>
      </c>
      <c r="E90" s="53" t="s">
        <v>1011</v>
      </c>
      <c r="F90" s="54">
        <v>43322</v>
      </c>
      <c r="G90" s="81">
        <f t="shared" si="1"/>
        <v>43444</v>
      </c>
      <c r="H90" s="55">
        <v>15</v>
      </c>
      <c r="I90" s="55">
        <v>466.1</v>
      </c>
      <c r="J90" s="56" t="s">
        <v>34</v>
      </c>
      <c r="K90" s="25"/>
    </row>
    <row r="91" spans="1:11" x14ac:dyDescent="0.3">
      <c r="A91" s="16" t="s">
        <v>20</v>
      </c>
      <c r="B91" s="16" t="s">
        <v>75</v>
      </c>
      <c r="C91" s="16" t="s">
        <v>22</v>
      </c>
      <c r="D91" s="23">
        <v>79</v>
      </c>
      <c r="E91" s="53" t="s">
        <v>1012</v>
      </c>
      <c r="F91" s="54">
        <v>43326</v>
      </c>
      <c r="G91" s="81">
        <f t="shared" si="1"/>
        <v>43448</v>
      </c>
      <c r="H91" s="55">
        <v>5</v>
      </c>
      <c r="I91" s="55">
        <v>466.1</v>
      </c>
      <c r="J91" s="56" t="s">
        <v>25</v>
      </c>
      <c r="K91" s="25"/>
    </row>
    <row r="92" spans="1:11" x14ac:dyDescent="0.3">
      <c r="A92" s="16" t="s">
        <v>20</v>
      </c>
      <c r="B92" s="16" t="s">
        <v>75</v>
      </c>
      <c r="C92" s="16" t="s">
        <v>22</v>
      </c>
      <c r="D92" s="23">
        <v>80</v>
      </c>
      <c r="E92" s="53" t="s">
        <v>1013</v>
      </c>
      <c r="F92" s="54">
        <v>43323</v>
      </c>
      <c r="G92" s="81">
        <f t="shared" si="1"/>
        <v>43445</v>
      </c>
      <c r="H92" s="55">
        <v>15</v>
      </c>
      <c r="I92" s="55">
        <v>466.1</v>
      </c>
      <c r="J92" s="56" t="s">
        <v>106</v>
      </c>
      <c r="K92" s="24"/>
    </row>
    <row r="93" spans="1:11" x14ac:dyDescent="0.3">
      <c r="A93" s="16" t="s">
        <v>20</v>
      </c>
      <c r="B93" s="16" t="s">
        <v>75</v>
      </c>
      <c r="C93" s="16" t="s">
        <v>22</v>
      </c>
      <c r="D93" s="23">
        <v>81</v>
      </c>
      <c r="E93" s="53" t="s">
        <v>1014</v>
      </c>
      <c r="F93" s="54">
        <v>43326</v>
      </c>
      <c r="G93" s="81">
        <f t="shared" si="1"/>
        <v>43448</v>
      </c>
      <c r="H93" s="55">
        <v>15</v>
      </c>
      <c r="I93" s="55">
        <v>466.1</v>
      </c>
      <c r="J93" s="56" t="s">
        <v>27</v>
      </c>
      <c r="K93" s="25"/>
    </row>
    <row r="94" spans="1:11" x14ac:dyDescent="0.3">
      <c r="A94" s="16" t="s">
        <v>20</v>
      </c>
      <c r="B94" s="16" t="s">
        <v>75</v>
      </c>
      <c r="C94" s="16" t="s">
        <v>22</v>
      </c>
      <c r="D94" s="23">
        <v>82</v>
      </c>
      <c r="E94" s="53" t="s">
        <v>1015</v>
      </c>
      <c r="F94" s="54">
        <v>43323</v>
      </c>
      <c r="G94" s="81">
        <f t="shared" si="1"/>
        <v>43445</v>
      </c>
      <c r="H94" s="55">
        <v>15</v>
      </c>
      <c r="I94" s="55">
        <v>466.1</v>
      </c>
      <c r="J94" s="56" t="s">
        <v>106</v>
      </c>
      <c r="K94" s="24"/>
    </row>
    <row r="95" spans="1:11" x14ac:dyDescent="0.3">
      <c r="A95" s="16" t="s">
        <v>20</v>
      </c>
      <c r="B95" s="16" t="s">
        <v>75</v>
      </c>
      <c r="C95" s="16" t="s">
        <v>22</v>
      </c>
      <c r="D95" s="23">
        <v>83</v>
      </c>
      <c r="E95" s="53" t="s">
        <v>1016</v>
      </c>
      <c r="F95" s="54">
        <v>43323</v>
      </c>
      <c r="G95" s="81">
        <f t="shared" si="1"/>
        <v>43445</v>
      </c>
      <c r="H95" s="55">
        <v>5</v>
      </c>
      <c r="I95" s="55">
        <v>466.1</v>
      </c>
      <c r="J95" s="56" t="s">
        <v>29</v>
      </c>
      <c r="K95" s="25"/>
    </row>
    <row r="96" spans="1:11" x14ac:dyDescent="0.3">
      <c r="A96" s="16" t="s">
        <v>20</v>
      </c>
      <c r="B96" s="16" t="s">
        <v>75</v>
      </c>
      <c r="C96" s="16" t="s">
        <v>22</v>
      </c>
      <c r="D96" s="23">
        <v>84</v>
      </c>
      <c r="E96" s="53" t="s">
        <v>1017</v>
      </c>
      <c r="F96" s="54">
        <v>43323</v>
      </c>
      <c r="G96" s="81">
        <f t="shared" si="1"/>
        <v>43445</v>
      </c>
      <c r="H96" s="55">
        <v>15</v>
      </c>
      <c r="I96" s="55">
        <v>466.1</v>
      </c>
      <c r="J96" s="56" t="s">
        <v>25</v>
      </c>
      <c r="K96" s="25"/>
    </row>
    <row r="97" spans="1:11" x14ac:dyDescent="0.3">
      <c r="A97" s="16" t="s">
        <v>20</v>
      </c>
      <c r="B97" s="16" t="s">
        <v>75</v>
      </c>
      <c r="C97" s="16" t="s">
        <v>22</v>
      </c>
      <c r="D97" s="23">
        <v>85</v>
      </c>
      <c r="E97" s="53" t="s">
        <v>1018</v>
      </c>
      <c r="F97" s="54">
        <v>43316</v>
      </c>
      <c r="G97" s="81">
        <f t="shared" si="1"/>
        <v>43438</v>
      </c>
      <c r="H97" s="55">
        <v>5</v>
      </c>
      <c r="I97" s="55">
        <v>466.1</v>
      </c>
      <c r="J97" s="56" t="s">
        <v>23</v>
      </c>
      <c r="K97" s="25"/>
    </row>
    <row r="98" spans="1:11" x14ac:dyDescent="0.3">
      <c r="A98" s="16" t="s">
        <v>20</v>
      </c>
      <c r="B98" s="16" t="s">
        <v>75</v>
      </c>
      <c r="C98" s="16" t="s">
        <v>22</v>
      </c>
      <c r="D98" s="23">
        <v>86</v>
      </c>
      <c r="E98" s="53" t="s">
        <v>1019</v>
      </c>
      <c r="F98" s="54">
        <v>43323</v>
      </c>
      <c r="G98" s="81">
        <f t="shared" si="1"/>
        <v>43445</v>
      </c>
      <c r="H98" s="55">
        <v>10</v>
      </c>
      <c r="I98" s="55">
        <v>466.1</v>
      </c>
      <c r="J98" s="56" t="s">
        <v>69</v>
      </c>
      <c r="K98" s="25"/>
    </row>
    <row r="99" spans="1:11" x14ac:dyDescent="0.3">
      <c r="A99" s="16" t="s">
        <v>20</v>
      </c>
      <c r="B99" s="16" t="s">
        <v>75</v>
      </c>
      <c r="C99" s="16" t="s">
        <v>22</v>
      </c>
      <c r="D99" s="23">
        <v>87</v>
      </c>
      <c r="E99" s="53" t="s">
        <v>1020</v>
      </c>
      <c r="F99" s="54">
        <v>43323</v>
      </c>
      <c r="G99" s="81">
        <f t="shared" si="1"/>
        <v>43445</v>
      </c>
      <c r="H99" s="55">
        <v>15</v>
      </c>
      <c r="I99" s="55">
        <v>466.1</v>
      </c>
      <c r="J99" s="56" t="s">
        <v>70</v>
      </c>
      <c r="K99" s="25"/>
    </row>
    <row r="100" spans="1:11" x14ac:dyDescent="0.3">
      <c r="A100" s="16" t="s">
        <v>20</v>
      </c>
      <c r="B100" s="16" t="s">
        <v>75</v>
      </c>
      <c r="C100" s="16" t="s">
        <v>22</v>
      </c>
      <c r="D100" s="23">
        <v>88</v>
      </c>
      <c r="E100" s="53" t="s">
        <v>1021</v>
      </c>
      <c r="F100" s="54">
        <v>43323</v>
      </c>
      <c r="G100" s="81">
        <f t="shared" si="1"/>
        <v>43445</v>
      </c>
      <c r="H100" s="55">
        <v>15</v>
      </c>
      <c r="I100" s="55">
        <v>466.1</v>
      </c>
      <c r="J100" s="56" t="s">
        <v>70</v>
      </c>
      <c r="K100" s="25"/>
    </row>
    <row r="101" spans="1:11" x14ac:dyDescent="0.3">
      <c r="A101" s="16" t="s">
        <v>20</v>
      </c>
      <c r="B101" s="16" t="s">
        <v>75</v>
      </c>
      <c r="C101" s="16" t="s">
        <v>22</v>
      </c>
      <c r="D101" s="23">
        <v>89</v>
      </c>
      <c r="E101" s="53" t="s">
        <v>1022</v>
      </c>
      <c r="F101" s="54">
        <v>43323</v>
      </c>
      <c r="G101" s="81">
        <f t="shared" si="1"/>
        <v>43445</v>
      </c>
      <c r="H101" s="55">
        <v>15</v>
      </c>
      <c r="I101" s="55">
        <v>466.1</v>
      </c>
      <c r="J101" s="56" t="s">
        <v>70</v>
      </c>
      <c r="K101" s="25"/>
    </row>
    <row r="102" spans="1:11" x14ac:dyDescent="0.3">
      <c r="A102" s="16" t="s">
        <v>20</v>
      </c>
      <c r="B102" s="16" t="s">
        <v>75</v>
      </c>
      <c r="C102" s="16" t="s">
        <v>22</v>
      </c>
      <c r="D102" s="23">
        <v>90</v>
      </c>
      <c r="E102" s="53" t="s">
        <v>1023</v>
      </c>
      <c r="F102" s="54">
        <v>43323</v>
      </c>
      <c r="G102" s="81">
        <f t="shared" si="1"/>
        <v>43445</v>
      </c>
      <c r="H102" s="55">
        <v>15</v>
      </c>
      <c r="I102" s="55">
        <v>15732.3</v>
      </c>
      <c r="J102" s="56" t="s">
        <v>70</v>
      </c>
      <c r="K102" s="25"/>
    </row>
    <row r="103" spans="1:11" x14ac:dyDescent="0.3">
      <c r="A103" s="16" t="s">
        <v>20</v>
      </c>
      <c r="B103" s="16" t="s">
        <v>75</v>
      </c>
      <c r="C103" s="16" t="s">
        <v>22</v>
      </c>
      <c r="D103" s="23">
        <v>91</v>
      </c>
      <c r="E103" s="53" t="s">
        <v>1024</v>
      </c>
      <c r="F103" s="54">
        <v>43323</v>
      </c>
      <c r="G103" s="81">
        <f t="shared" si="1"/>
        <v>43445</v>
      </c>
      <c r="H103" s="55">
        <v>15</v>
      </c>
      <c r="I103" s="55">
        <v>466.1</v>
      </c>
      <c r="J103" s="56" t="s">
        <v>70</v>
      </c>
      <c r="K103" s="25"/>
    </row>
    <row r="104" spans="1:11" x14ac:dyDescent="0.3">
      <c r="A104" s="16" t="s">
        <v>20</v>
      </c>
      <c r="B104" s="16" t="s">
        <v>75</v>
      </c>
      <c r="C104" s="16" t="s">
        <v>22</v>
      </c>
      <c r="D104" s="23">
        <v>92</v>
      </c>
      <c r="E104" s="53" t="s">
        <v>1025</v>
      </c>
      <c r="F104" s="54">
        <v>43323</v>
      </c>
      <c r="G104" s="81">
        <f t="shared" si="1"/>
        <v>43445</v>
      </c>
      <c r="H104" s="55">
        <v>15</v>
      </c>
      <c r="I104" s="55">
        <v>466.1</v>
      </c>
      <c r="J104" s="56" t="s">
        <v>70</v>
      </c>
      <c r="K104" s="25"/>
    </row>
    <row r="105" spans="1:11" x14ac:dyDescent="0.3">
      <c r="A105" s="16" t="s">
        <v>20</v>
      </c>
      <c r="B105" s="16" t="s">
        <v>75</v>
      </c>
      <c r="C105" s="16" t="s">
        <v>22</v>
      </c>
      <c r="D105" s="23">
        <v>93</v>
      </c>
      <c r="E105" s="53" t="s">
        <v>1026</v>
      </c>
      <c r="F105" s="54">
        <v>43326</v>
      </c>
      <c r="G105" s="81">
        <f t="shared" si="1"/>
        <v>43448</v>
      </c>
      <c r="H105" s="55">
        <v>15</v>
      </c>
      <c r="I105" s="55">
        <v>466.1</v>
      </c>
      <c r="J105" s="56" t="s">
        <v>25</v>
      </c>
      <c r="K105" s="24"/>
    </row>
    <row r="106" spans="1:11" x14ac:dyDescent="0.3">
      <c r="A106" s="16" t="s">
        <v>20</v>
      </c>
      <c r="B106" s="16" t="s">
        <v>75</v>
      </c>
      <c r="C106" s="16" t="s">
        <v>22</v>
      </c>
      <c r="D106" s="23">
        <v>94</v>
      </c>
      <c r="E106" s="53" t="s">
        <v>1027</v>
      </c>
      <c r="F106" s="54">
        <v>43323</v>
      </c>
      <c r="G106" s="81">
        <f t="shared" si="1"/>
        <v>43445</v>
      </c>
      <c r="H106" s="55">
        <v>15</v>
      </c>
      <c r="I106" s="55">
        <v>466.1</v>
      </c>
      <c r="J106" s="56" t="s">
        <v>70</v>
      </c>
      <c r="K106" s="25"/>
    </row>
    <row r="107" spans="1:11" x14ac:dyDescent="0.3">
      <c r="A107" s="16" t="s">
        <v>20</v>
      </c>
      <c r="B107" s="16" t="s">
        <v>75</v>
      </c>
      <c r="C107" s="16" t="s">
        <v>22</v>
      </c>
      <c r="D107" s="23">
        <v>95</v>
      </c>
      <c r="E107" s="53" t="s">
        <v>1028</v>
      </c>
      <c r="F107" s="54">
        <v>43325</v>
      </c>
      <c r="G107" s="81">
        <f t="shared" si="1"/>
        <v>43447</v>
      </c>
      <c r="H107" s="55">
        <v>11</v>
      </c>
      <c r="I107" s="55">
        <v>12166.31</v>
      </c>
      <c r="J107" s="56" t="s">
        <v>23</v>
      </c>
      <c r="K107" s="25"/>
    </row>
    <row r="108" spans="1:11" x14ac:dyDescent="0.3">
      <c r="A108" s="16" t="s">
        <v>20</v>
      </c>
      <c r="B108" s="16" t="s">
        <v>75</v>
      </c>
      <c r="C108" s="16" t="s">
        <v>22</v>
      </c>
      <c r="D108" s="23">
        <v>96</v>
      </c>
      <c r="E108" s="53" t="s">
        <v>1029</v>
      </c>
      <c r="F108" s="54">
        <v>43318</v>
      </c>
      <c r="G108" s="81">
        <f t="shared" si="1"/>
        <v>43440</v>
      </c>
      <c r="H108" s="55">
        <v>15</v>
      </c>
      <c r="I108" s="55">
        <v>466.1</v>
      </c>
      <c r="J108" s="56" t="s">
        <v>107</v>
      </c>
      <c r="K108" s="25"/>
    </row>
    <row r="109" spans="1:11" x14ac:dyDescent="0.3">
      <c r="A109" s="16" t="s">
        <v>20</v>
      </c>
      <c r="B109" s="16" t="s">
        <v>75</v>
      </c>
      <c r="C109" s="16" t="s">
        <v>22</v>
      </c>
      <c r="D109" s="23">
        <v>97</v>
      </c>
      <c r="E109" s="53" t="s">
        <v>1030</v>
      </c>
      <c r="F109" s="54">
        <v>43328</v>
      </c>
      <c r="G109" s="81">
        <f t="shared" si="1"/>
        <v>43450</v>
      </c>
      <c r="H109" s="55">
        <v>5</v>
      </c>
      <c r="I109" s="55">
        <v>466.1</v>
      </c>
      <c r="J109" s="56" t="s">
        <v>27</v>
      </c>
      <c r="K109" s="25"/>
    </row>
    <row r="110" spans="1:11" x14ac:dyDescent="0.3">
      <c r="A110" s="16" t="s">
        <v>20</v>
      </c>
      <c r="B110" s="16" t="s">
        <v>75</v>
      </c>
      <c r="C110" s="16" t="s">
        <v>22</v>
      </c>
      <c r="D110" s="23">
        <v>98</v>
      </c>
      <c r="E110" s="53" t="s">
        <v>1031</v>
      </c>
      <c r="F110" s="54">
        <v>43323</v>
      </c>
      <c r="G110" s="81">
        <f t="shared" si="1"/>
        <v>43445</v>
      </c>
      <c r="H110" s="55">
        <v>15</v>
      </c>
      <c r="I110" s="55">
        <v>466.1</v>
      </c>
      <c r="J110" s="56" t="s">
        <v>70</v>
      </c>
      <c r="K110" s="25"/>
    </row>
    <row r="111" spans="1:11" x14ac:dyDescent="0.3">
      <c r="A111" s="16" t="s">
        <v>20</v>
      </c>
      <c r="B111" s="16" t="s">
        <v>75</v>
      </c>
      <c r="C111" s="16" t="s">
        <v>22</v>
      </c>
      <c r="D111" s="23">
        <v>99</v>
      </c>
      <c r="E111" s="53" t="s">
        <v>1032</v>
      </c>
      <c r="F111" s="54">
        <v>43321</v>
      </c>
      <c r="G111" s="81">
        <f t="shared" si="1"/>
        <v>43443</v>
      </c>
      <c r="H111" s="55">
        <v>5</v>
      </c>
      <c r="I111" s="55">
        <v>466.1</v>
      </c>
      <c r="J111" s="56" t="s">
        <v>26</v>
      </c>
      <c r="K111" s="25"/>
    </row>
    <row r="112" spans="1:11" x14ac:dyDescent="0.3">
      <c r="A112" s="16" t="s">
        <v>20</v>
      </c>
      <c r="B112" s="16" t="s">
        <v>75</v>
      </c>
      <c r="C112" s="16" t="s">
        <v>22</v>
      </c>
      <c r="D112" s="23">
        <v>100</v>
      </c>
      <c r="E112" s="53" t="s">
        <v>1033</v>
      </c>
      <c r="F112" s="54">
        <v>43326</v>
      </c>
      <c r="G112" s="81">
        <f t="shared" si="1"/>
        <v>43448</v>
      </c>
      <c r="H112" s="55">
        <v>10</v>
      </c>
      <c r="I112" s="55">
        <v>10488.2</v>
      </c>
      <c r="J112" s="56" t="s">
        <v>32</v>
      </c>
      <c r="K112" s="24"/>
    </row>
    <row r="113" spans="1:11" x14ac:dyDescent="0.3">
      <c r="A113" s="16" t="s">
        <v>20</v>
      </c>
      <c r="B113" s="16" t="s">
        <v>75</v>
      </c>
      <c r="C113" s="16" t="s">
        <v>22</v>
      </c>
      <c r="D113" s="23">
        <v>101</v>
      </c>
      <c r="E113" s="53" t="s">
        <v>1034</v>
      </c>
      <c r="F113" s="54">
        <v>43325</v>
      </c>
      <c r="G113" s="81">
        <f t="shared" si="1"/>
        <v>43447</v>
      </c>
      <c r="H113" s="55">
        <v>15</v>
      </c>
      <c r="I113" s="55">
        <v>466.1</v>
      </c>
      <c r="J113" s="56" t="s">
        <v>70</v>
      </c>
      <c r="K113" s="25"/>
    </row>
    <row r="114" spans="1:11" x14ac:dyDescent="0.3">
      <c r="A114" s="16" t="s">
        <v>20</v>
      </c>
      <c r="B114" s="16" t="s">
        <v>75</v>
      </c>
      <c r="C114" s="16" t="s">
        <v>22</v>
      </c>
      <c r="D114" s="23">
        <v>102</v>
      </c>
      <c r="E114" s="53" t="s">
        <v>1035</v>
      </c>
      <c r="F114" s="54">
        <v>43326</v>
      </c>
      <c r="G114" s="81">
        <f t="shared" si="1"/>
        <v>43448</v>
      </c>
      <c r="H114" s="55">
        <v>10</v>
      </c>
      <c r="I114" s="55">
        <v>10488.2</v>
      </c>
      <c r="J114" s="56" t="s">
        <v>32</v>
      </c>
      <c r="K114" s="25"/>
    </row>
    <row r="115" spans="1:11" x14ac:dyDescent="0.3">
      <c r="A115" s="16" t="s">
        <v>20</v>
      </c>
      <c r="B115" s="16" t="s">
        <v>75</v>
      </c>
      <c r="C115" s="16" t="s">
        <v>22</v>
      </c>
      <c r="D115" s="23">
        <v>103</v>
      </c>
      <c r="E115" s="53" t="s">
        <v>1036</v>
      </c>
      <c r="F115" s="54">
        <v>43325</v>
      </c>
      <c r="G115" s="81">
        <f t="shared" si="1"/>
        <v>43447</v>
      </c>
      <c r="H115" s="55">
        <v>15</v>
      </c>
      <c r="I115" s="55">
        <v>466.1</v>
      </c>
      <c r="J115" s="56" t="s">
        <v>109</v>
      </c>
      <c r="K115" s="24"/>
    </row>
    <row r="116" spans="1:11" x14ac:dyDescent="0.3">
      <c r="A116" s="16" t="s">
        <v>20</v>
      </c>
      <c r="B116" s="16" t="s">
        <v>75</v>
      </c>
      <c r="C116" s="16" t="s">
        <v>22</v>
      </c>
      <c r="D116" s="23">
        <v>104</v>
      </c>
      <c r="E116" s="53" t="s">
        <v>1037</v>
      </c>
      <c r="F116" s="54">
        <v>43325</v>
      </c>
      <c r="G116" s="81">
        <f t="shared" si="1"/>
        <v>43447</v>
      </c>
      <c r="H116" s="55">
        <v>10</v>
      </c>
      <c r="I116" s="55">
        <v>466.1</v>
      </c>
      <c r="J116" s="56" t="s">
        <v>26</v>
      </c>
      <c r="K116" s="25"/>
    </row>
    <row r="117" spans="1:11" x14ac:dyDescent="0.3">
      <c r="A117" s="16" t="s">
        <v>20</v>
      </c>
      <c r="B117" s="16" t="s">
        <v>75</v>
      </c>
      <c r="C117" s="16" t="s">
        <v>22</v>
      </c>
      <c r="D117" s="23">
        <v>105</v>
      </c>
      <c r="E117" s="53" t="s">
        <v>1038</v>
      </c>
      <c r="F117" s="54">
        <v>43326</v>
      </c>
      <c r="G117" s="81">
        <f t="shared" si="1"/>
        <v>43448</v>
      </c>
      <c r="H117" s="55">
        <v>5</v>
      </c>
      <c r="I117" s="55">
        <v>5244.1</v>
      </c>
      <c r="J117" s="56" t="s">
        <v>28</v>
      </c>
      <c r="K117" s="25"/>
    </row>
    <row r="118" spans="1:11" x14ac:dyDescent="0.3">
      <c r="A118" s="16" t="s">
        <v>20</v>
      </c>
      <c r="B118" s="16" t="s">
        <v>75</v>
      </c>
      <c r="C118" s="16" t="s">
        <v>22</v>
      </c>
      <c r="D118" s="23">
        <v>106</v>
      </c>
      <c r="E118" s="53" t="s">
        <v>1039</v>
      </c>
      <c r="F118" s="54">
        <v>43320</v>
      </c>
      <c r="G118" s="81">
        <f t="shared" si="1"/>
        <v>43442</v>
      </c>
      <c r="H118" s="55">
        <v>15</v>
      </c>
      <c r="I118" s="55">
        <v>466.1</v>
      </c>
      <c r="J118" s="56" t="s">
        <v>106</v>
      </c>
      <c r="K118" s="25"/>
    </row>
    <row r="119" spans="1:11" x14ac:dyDescent="0.3">
      <c r="A119" s="16" t="s">
        <v>20</v>
      </c>
      <c r="B119" s="16" t="s">
        <v>75</v>
      </c>
      <c r="C119" s="16" t="s">
        <v>22</v>
      </c>
      <c r="D119" s="23">
        <v>107</v>
      </c>
      <c r="E119" s="53" t="s">
        <v>1040</v>
      </c>
      <c r="F119" s="54">
        <v>43325</v>
      </c>
      <c r="G119" s="81">
        <f t="shared" si="1"/>
        <v>43447</v>
      </c>
      <c r="H119" s="55">
        <v>15</v>
      </c>
      <c r="I119" s="55">
        <v>466.1</v>
      </c>
      <c r="J119" s="56" t="s">
        <v>23</v>
      </c>
      <c r="K119" s="25"/>
    </row>
    <row r="120" spans="1:11" x14ac:dyDescent="0.3">
      <c r="A120" s="16" t="s">
        <v>20</v>
      </c>
      <c r="B120" s="16" t="s">
        <v>75</v>
      </c>
      <c r="C120" s="16" t="s">
        <v>22</v>
      </c>
      <c r="D120" s="23">
        <v>108</v>
      </c>
      <c r="E120" s="53" t="s">
        <v>1041</v>
      </c>
      <c r="F120" s="54">
        <v>43325</v>
      </c>
      <c r="G120" s="81">
        <f t="shared" si="1"/>
        <v>43447</v>
      </c>
      <c r="H120" s="55">
        <v>5</v>
      </c>
      <c r="I120" s="55">
        <v>466.1</v>
      </c>
      <c r="J120" s="56" t="s">
        <v>26</v>
      </c>
      <c r="K120" s="25"/>
    </row>
    <row r="121" spans="1:11" x14ac:dyDescent="0.3">
      <c r="A121" s="16" t="s">
        <v>20</v>
      </c>
      <c r="B121" s="16" t="s">
        <v>75</v>
      </c>
      <c r="C121" s="16" t="s">
        <v>22</v>
      </c>
      <c r="D121" s="23">
        <v>109</v>
      </c>
      <c r="E121" s="53" t="s">
        <v>1042</v>
      </c>
      <c r="F121" s="54">
        <v>43328</v>
      </c>
      <c r="G121" s="81">
        <f t="shared" si="1"/>
        <v>43450</v>
      </c>
      <c r="H121" s="55">
        <v>5</v>
      </c>
      <c r="I121" s="55">
        <v>466.1</v>
      </c>
      <c r="J121" s="56" t="s">
        <v>27</v>
      </c>
      <c r="K121" s="24"/>
    </row>
    <row r="122" spans="1:11" x14ac:dyDescent="0.3">
      <c r="A122" s="16" t="s">
        <v>20</v>
      </c>
      <c r="B122" s="16" t="s">
        <v>75</v>
      </c>
      <c r="C122" s="16" t="s">
        <v>22</v>
      </c>
      <c r="D122" s="23">
        <v>110</v>
      </c>
      <c r="E122" s="53" t="s">
        <v>1043</v>
      </c>
      <c r="F122" s="54">
        <v>43328</v>
      </c>
      <c r="G122" s="81">
        <f t="shared" si="1"/>
        <v>43450</v>
      </c>
      <c r="H122" s="55">
        <v>15</v>
      </c>
      <c r="I122" s="55">
        <v>466.1</v>
      </c>
      <c r="J122" s="56" t="s">
        <v>69</v>
      </c>
      <c r="K122" s="25"/>
    </row>
    <row r="123" spans="1:11" x14ac:dyDescent="0.3">
      <c r="A123" s="16" t="s">
        <v>20</v>
      </c>
      <c r="B123" s="16" t="s">
        <v>75</v>
      </c>
      <c r="C123" s="16" t="s">
        <v>22</v>
      </c>
      <c r="D123" s="23">
        <v>111</v>
      </c>
      <c r="E123" s="53" t="s">
        <v>1044</v>
      </c>
      <c r="F123" s="54">
        <v>43332</v>
      </c>
      <c r="G123" s="81">
        <f t="shared" si="1"/>
        <v>43454</v>
      </c>
      <c r="H123" s="55">
        <v>15</v>
      </c>
      <c r="I123" s="55">
        <v>15732.3</v>
      </c>
      <c r="J123" s="56" t="s">
        <v>29</v>
      </c>
      <c r="K123" s="25"/>
    </row>
    <row r="124" spans="1:11" x14ac:dyDescent="0.3">
      <c r="A124" s="16" t="s">
        <v>20</v>
      </c>
      <c r="B124" s="16" t="s">
        <v>75</v>
      </c>
      <c r="C124" s="16" t="s">
        <v>22</v>
      </c>
      <c r="D124" s="23">
        <v>112</v>
      </c>
      <c r="E124" s="53" t="s">
        <v>1045</v>
      </c>
      <c r="F124" s="54">
        <v>43332</v>
      </c>
      <c r="G124" s="81">
        <f t="shared" si="1"/>
        <v>43454</v>
      </c>
      <c r="H124" s="55">
        <v>5</v>
      </c>
      <c r="I124" s="55">
        <v>466.1</v>
      </c>
      <c r="J124" s="56" t="s">
        <v>27</v>
      </c>
      <c r="K124" s="25"/>
    </row>
    <row r="125" spans="1:11" x14ac:dyDescent="0.3">
      <c r="A125" s="16" t="s">
        <v>20</v>
      </c>
      <c r="B125" s="16" t="s">
        <v>75</v>
      </c>
      <c r="C125" s="16" t="s">
        <v>22</v>
      </c>
      <c r="D125" s="23">
        <v>113</v>
      </c>
      <c r="E125" s="53" t="s">
        <v>1046</v>
      </c>
      <c r="F125" s="54">
        <v>43328</v>
      </c>
      <c r="G125" s="81">
        <f t="shared" si="1"/>
        <v>43450</v>
      </c>
      <c r="H125" s="55">
        <v>15</v>
      </c>
      <c r="I125" s="55">
        <v>466.1</v>
      </c>
      <c r="J125" s="56" t="s">
        <v>30</v>
      </c>
    </row>
    <row r="126" spans="1:11" x14ac:dyDescent="0.3">
      <c r="A126" s="16" t="s">
        <v>20</v>
      </c>
      <c r="B126" s="16" t="s">
        <v>75</v>
      </c>
      <c r="C126" s="16" t="s">
        <v>22</v>
      </c>
      <c r="D126" s="23">
        <v>114</v>
      </c>
      <c r="E126" s="53" t="s">
        <v>1047</v>
      </c>
      <c r="F126" s="54">
        <v>43332</v>
      </c>
      <c r="G126" s="81">
        <f t="shared" si="1"/>
        <v>43454</v>
      </c>
      <c r="H126" s="55">
        <v>10</v>
      </c>
      <c r="I126" s="55">
        <v>466.1</v>
      </c>
      <c r="J126" s="56" t="s">
        <v>23</v>
      </c>
    </row>
    <row r="127" spans="1:11" x14ac:dyDescent="0.3">
      <c r="A127" s="16" t="s">
        <v>20</v>
      </c>
      <c r="B127" s="16" t="s">
        <v>75</v>
      </c>
      <c r="C127" s="16" t="s">
        <v>22</v>
      </c>
      <c r="D127" s="23">
        <v>115</v>
      </c>
      <c r="E127" s="53" t="s">
        <v>1048</v>
      </c>
      <c r="F127" s="54">
        <v>43329</v>
      </c>
      <c r="G127" s="81">
        <f t="shared" si="1"/>
        <v>43451</v>
      </c>
      <c r="H127" s="55">
        <v>5</v>
      </c>
      <c r="I127" s="55">
        <v>466.1</v>
      </c>
      <c r="J127" s="56" t="s">
        <v>109</v>
      </c>
    </row>
    <row r="128" spans="1:11" x14ac:dyDescent="0.3">
      <c r="A128" s="16" t="s">
        <v>20</v>
      </c>
      <c r="B128" s="16" t="s">
        <v>75</v>
      </c>
      <c r="C128" s="16" t="s">
        <v>22</v>
      </c>
      <c r="D128" s="23">
        <v>116</v>
      </c>
      <c r="E128" s="53" t="s">
        <v>1049</v>
      </c>
      <c r="F128" s="54">
        <v>43330</v>
      </c>
      <c r="G128" s="81">
        <f t="shared" si="1"/>
        <v>43452</v>
      </c>
      <c r="H128" s="55">
        <v>5</v>
      </c>
      <c r="I128" s="55">
        <v>466.1</v>
      </c>
      <c r="J128" s="56" t="s">
        <v>28</v>
      </c>
    </row>
    <row r="129" spans="1:10" x14ac:dyDescent="0.3">
      <c r="A129" s="16" t="s">
        <v>20</v>
      </c>
      <c r="B129" s="16" t="s">
        <v>75</v>
      </c>
      <c r="C129" s="16" t="s">
        <v>22</v>
      </c>
      <c r="D129" s="23">
        <v>117</v>
      </c>
      <c r="E129" s="53" t="s">
        <v>1050</v>
      </c>
      <c r="F129" s="54">
        <v>43330</v>
      </c>
      <c r="G129" s="81">
        <f t="shared" si="1"/>
        <v>43452</v>
      </c>
      <c r="H129" s="55">
        <v>10</v>
      </c>
      <c r="I129" s="55">
        <v>466.1</v>
      </c>
      <c r="J129" s="56" t="s">
        <v>25</v>
      </c>
    </row>
    <row r="130" spans="1:10" x14ac:dyDescent="0.3">
      <c r="A130" s="16" t="s">
        <v>20</v>
      </c>
      <c r="B130" s="16" t="s">
        <v>75</v>
      </c>
      <c r="C130" s="16" t="s">
        <v>22</v>
      </c>
      <c r="D130" s="23">
        <v>118</v>
      </c>
      <c r="E130" s="53" t="s">
        <v>1051</v>
      </c>
      <c r="F130" s="54">
        <v>43330</v>
      </c>
      <c r="G130" s="81">
        <f t="shared" si="1"/>
        <v>43452</v>
      </c>
      <c r="H130" s="55">
        <v>15</v>
      </c>
      <c r="I130" s="55">
        <v>466.1</v>
      </c>
      <c r="J130" s="56" t="s">
        <v>110</v>
      </c>
    </row>
    <row r="131" spans="1:10" x14ac:dyDescent="0.3">
      <c r="A131" s="16" t="s">
        <v>20</v>
      </c>
      <c r="B131" s="16" t="s">
        <v>75</v>
      </c>
      <c r="C131" s="16" t="s">
        <v>22</v>
      </c>
      <c r="D131" s="23">
        <v>119</v>
      </c>
      <c r="E131" s="53" t="s">
        <v>1052</v>
      </c>
      <c r="F131" s="54">
        <v>43328</v>
      </c>
      <c r="G131" s="81">
        <f t="shared" si="1"/>
        <v>43450</v>
      </c>
      <c r="H131" s="55">
        <v>15</v>
      </c>
      <c r="I131" s="55">
        <v>466.1</v>
      </c>
      <c r="J131" s="56" t="s">
        <v>69</v>
      </c>
    </row>
    <row r="132" spans="1:10" x14ac:dyDescent="0.3">
      <c r="A132" s="16" t="s">
        <v>20</v>
      </c>
      <c r="B132" s="16" t="s">
        <v>75</v>
      </c>
      <c r="C132" s="16" t="s">
        <v>22</v>
      </c>
      <c r="D132" s="23">
        <v>120</v>
      </c>
      <c r="E132" s="53" t="s">
        <v>1053</v>
      </c>
      <c r="F132" s="54">
        <v>43328</v>
      </c>
      <c r="G132" s="81">
        <f t="shared" si="1"/>
        <v>43450</v>
      </c>
      <c r="H132" s="55">
        <v>5</v>
      </c>
      <c r="I132" s="55">
        <v>466.1</v>
      </c>
      <c r="J132" s="56" t="s">
        <v>23</v>
      </c>
    </row>
    <row r="133" spans="1:10" x14ac:dyDescent="0.3">
      <c r="A133" s="16" t="s">
        <v>20</v>
      </c>
      <c r="B133" s="16" t="s">
        <v>75</v>
      </c>
      <c r="C133" s="16" t="s">
        <v>22</v>
      </c>
      <c r="D133" s="23">
        <v>121</v>
      </c>
      <c r="E133" s="53" t="s">
        <v>1054</v>
      </c>
      <c r="F133" s="54">
        <v>43329</v>
      </c>
      <c r="G133" s="81">
        <f t="shared" si="1"/>
        <v>43451</v>
      </c>
      <c r="H133" s="55">
        <v>7.5</v>
      </c>
      <c r="I133" s="55">
        <v>466.1</v>
      </c>
      <c r="J133" s="56" t="s">
        <v>108</v>
      </c>
    </row>
    <row r="134" spans="1:10" x14ac:dyDescent="0.3">
      <c r="A134" s="16" t="s">
        <v>20</v>
      </c>
      <c r="B134" s="16" t="s">
        <v>75</v>
      </c>
      <c r="C134" s="16" t="s">
        <v>22</v>
      </c>
      <c r="D134" s="23">
        <v>122</v>
      </c>
      <c r="E134" s="53" t="s">
        <v>1055</v>
      </c>
      <c r="F134" s="54">
        <v>43329</v>
      </c>
      <c r="G134" s="81">
        <f t="shared" si="1"/>
        <v>43451</v>
      </c>
      <c r="H134" s="55">
        <v>15</v>
      </c>
      <c r="I134" s="55">
        <v>466.1</v>
      </c>
      <c r="J134" s="56" t="s">
        <v>110</v>
      </c>
    </row>
    <row r="135" spans="1:10" x14ac:dyDescent="0.3">
      <c r="A135" s="16" t="s">
        <v>20</v>
      </c>
      <c r="B135" s="16" t="s">
        <v>75</v>
      </c>
      <c r="C135" s="16" t="s">
        <v>22</v>
      </c>
      <c r="D135" s="23">
        <v>123</v>
      </c>
      <c r="E135" s="53" t="s">
        <v>1056</v>
      </c>
      <c r="F135" s="54">
        <v>43329</v>
      </c>
      <c r="G135" s="81">
        <f t="shared" si="1"/>
        <v>43451</v>
      </c>
      <c r="H135" s="55">
        <v>15</v>
      </c>
      <c r="I135" s="55">
        <v>466.1</v>
      </c>
      <c r="J135" s="56" t="s">
        <v>23</v>
      </c>
    </row>
    <row r="136" spans="1:10" x14ac:dyDescent="0.3">
      <c r="A136" s="16" t="s">
        <v>20</v>
      </c>
      <c r="B136" s="16" t="s">
        <v>75</v>
      </c>
      <c r="C136" s="16" t="s">
        <v>22</v>
      </c>
      <c r="D136" s="23">
        <v>124</v>
      </c>
      <c r="E136" s="53" t="s">
        <v>1057</v>
      </c>
      <c r="F136" s="54">
        <v>43329</v>
      </c>
      <c r="G136" s="81">
        <f t="shared" si="1"/>
        <v>43451</v>
      </c>
      <c r="H136" s="55">
        <v>10</v>
      </c>
      <c r="I136" s="55">
        <v>466.1</v>
      </c>
      <c r="J136" s="56" t="s">
        <v>25</v>
      </c>
    </row>
    <row r="137" spans="1:10" x14ac:dyDescent="0.3">
      <c r="A137" s="16" t="s">
        <v>20</v>
      </c>
      <c r="B137" s="16" t="s">
        <v>75</v>
      </c>
      <c r="C137" s="16" t="s">
        <v>22</v>
      </c>
      <c r="D137" s="23">
        <v>125</v>
      </c>
      <c r="E137" s="53" t="s">
        <v>1058</v>
      </c>
      <c r="F137" s="54">
        <v>43329</v>
      </c>
      <c r="G137" s="81">
        <f t="shared" si="1"/>
        <v>43451</v>
      </c>
      <c r="H137" s="55">
        <v>15</v>
      </c>
      <c r="I137" s="55">
        <v>466.1</v>
      </c>
      <c r="J137" s="56" t="s">
        <v>25</v>
      </c>
    </row>
    <row r="138" spans="1:10" x14ac:dyDescent="0.3">
      <c r="A138" s="16" t="s">
        <v>20</v>
      </c>
      <c r="B138" s="16" t="s">
        <v>75</v>
      </c>
      <c r="C138" s="16" t="s">
        <v>22</v>
      </c>
      <c r="D138" s="23">
        <v>126</v>
      </c>
      <c r="E138" s="53" t="s">
        <v>1059</v>
      </c>
      <c r="F138" s="54">
        <v>43329</v>
      </c>
      <c r="G138" s="81">
        <f t="shared" si="1"/>
        <v>43451</v>
      </c>
      <c r="H138" s="55">
        <v>15</v>
      </c>
      <c r="I138" s="55">
        <v>466.1</v>
      </c>
      <c r="J138" s="56" t="s">
        <v>110</v>
      </c>
    </row>
    <row r="139" spans="1:10" x14ac:dyDescent="0.3">
      <c r="A139" s="16" t="s">
        <v>20</v>
      </c>
      <c r="B139" s="16" t="s">
        <v>75</v>
      </c>
      <c r="C139" s="16" t="s">
        <v>22</v>
      </c>
      <c r="D139" s="23">
        <v>127</v>
      </c>
      <c r="E139" s="53" t="s">
        <v>1060</v>
      </c>
      <c r="F139" s="54">
        <v>43329</v>
      </c>
      <c r="G139" s="81">
        <f t="shared" si="1"/>
        <v>43451</v>
      </c>
      <c r="H139" s="55">
        <v>15</v>
      </c>
      <c r="I139" s="55">
        <v>466.1</v>
      </c>
      <c r="J139" s="56" t="s">
        <v>26</v>
      </c>
    </row>
    <row r="140" spans="1:10" x14ac:dyDescent="0.3">
      <c r="A140" s="16" t="s">
        <v>20</v>
      </c>
      <c r="B140" s="16" t="s">
        <v>75</v>
      </c>
      <c r="C140" s="16" t="s">
        <v>22</v>
      </c>
      <c r="D140" s="23">
        <v>128</v>
      </c>
      <c r="E140" s="53" t="s">
        <v>1061</v>
      </c>
      <c r="F140" s="54">
        <v>43332</v>
      </c>
      <c r="G140" s="81">
        <f t="shared" si="1"/>
        <v>43454</v>
      </c>
      <c r="H140" s="55">
        <v>15</v>
      </c>
      <c r="I140" s="55">
        <v>466.1</v>
      </c>
      <c r="J140" s="56" t="s">
        <v>34</v>
      </c>
    </row>
    <row r="141" spans="1:10" x14ac:dyDescent="0.3">
      <c r="A141" s="16" t="s">
        <v>20</v>
      </c>
      <c r="B141" s="16" t="s">
        <v>75</v>
      </c>
      <c r="C141" s="16" t="s">
        <v>22</v>
      </c>
      <c r="D141" s="23">
        <v>129</v>
      </c>
      <c r="E141" s="53" t="s">
        <v>1062</v>
      </c>
      <c r="F141" s="54">
        <v>43334</v>
      </c>
      <c r="G141" s="81">
        <f t="shared" si="1"/>
        <v>43456</v>
      </c>
      <c r="H141" s="55">
        <v>10</v>
      </c>
      <c r="I141" s="55">
        <v>466.1</v>
      </c>
      <c r="J141" s="56" t="s">
        <v>26</v>
      </c>
    </row>
    <row r="142" spans="1:10" x14ac:dyDescent="0.3">
      <c r="A142" s="16" t="s">
        <v>20</v>
      </c>
      <c r="B142" s="16" t="s">
        <v>75</v>
      </c>
      <c r="C142" s="16" t="s">
        <v>22</v>
      </c>
      <c r="D142" s="23">
        <v>130</v>
      </c>
      <c r="E142" s="53" t="s">
        <v>1063</v>
      </c>
      <c r="F142" s="54">
        <v>43332</v>
      </c>
      <c r="G142" s="81">
        <f t="shared" ref="G142:G205" si="2">F142+122</f>
        <v>43454</v>
      </c>
      <c r="H142" s="55">
        <v>5</v>
      </c>
      <c r="I142" s="55">
        <v>466.1</v>
      </c>
      <c r="J142" s="56" t="s">
        <v>25</v>
      </c>
    </row>
    <row r="143" spans="1:10" x14ac:dyDescent="0.3">
      <c r="A143" s="16" t="s">
        <v>20</v>
      </c>
      <c r="B143" s="16" t="s">
        <v>75</v>
      </c>
      <c r="C143" s="16" t="s">
        <v>22</v>
      </c>
      <c r="D143" s="23">
        <v>131</v>
      </c>
      <c r="E143" s="53" t="s">
        <v>1064</v>
      </c>
      <c r="F143" s="54">
        <v>43329</v>
      </c>
      <c r="G143" s="81">
        <f t="shared" si="2"/>
        <v>43451</v>
      </c>
      <c r="H143" s="55">
        <v>5</v>
      </c>
      <c r="I143" s="55">
        <v>466.1</v>
      </c>
      <c r="J143" s="56" t="s">
        <v>23</v>
      </c>
    </row>
    <row r="144" spans="1:10" x14ac:dyDescent="0.3">
      <c r="A144" s="16" t="s">
        <v>20</v>
      </c>
      <c r="B144" s="16" t="s">
        <v>75</v>
      </c>
      <c r="C144" s="16" t="s">
        <v>22</v>
      </c>
      <c r="D144" s="23">
        <v>132</v>
      </c>
      <c r="E144" s="53" t="s">
        <v>1065</v>
      </c>
      <c r="F144" s="54">
        <v>43332</v>
      </c>
      <c r="G144" s="81">
        <f t="shared" si="2"/>
        <v>43454</v>
      </c>
      <c r="H144" s="55">
        <v>5</v>
      </c>
      <c r="I144" s="55">
        <v>466.1</v>
      </c>
      <c r="J144" s="56" t="s">
        <v>73</v>
      </c>
    </row>
    <row r="145" spans="1:10" x14ac:dyDescent="0.3">
      <c r="A145" s="16" t="s">
        <v>20</v>
      </c>
      <c r="B145" s="16" t="s">
        <v>75</v>
      </c>
      <c r="C145" s="16" t="s">
        <v>22</v>
      </c>
      <c r="D145" s="23">
        <v>133</v>
      </c>
      <c r="E145" s="53" t="s">
        <v>1066</v>
      </c>
      <c r="F145" s="54">
        <v>43333</v>
      </c>
      <c r="G145" s="81">
        <f t="shared" si="2"/>
        <v>43455</v>
      </c>
      <c r="H145" s="55">
        <v>15</v>
      </c>
      <c r="I145" s="55">
        <v>466.1</v>
      </c>
      <c r="J145" s="56" t="s">
        <v>23</v>
      </c>
    </row>
    <row r="146" spans="1:10" x14ac:dyDescent="0.3">
      <c r="A146" s="16" t="s">
        <v>20</v>
      </c>
      <c r="B146" s="16" t="s">
        <v>75</v>
      </c>
      <c r="C146" s="16" t="s">
        <v>22</v>
      </c>
      <c r="D146" s="23">
        <v>134</v>
      </c>
      <c r="E146" s="53" t="s">
        <v>1067</v>
      </c>
      <c r="F146" s="54">
        <v>43328</v>
      </c>
      <c r="G146" s="81">
        <f t="shared" si="2"/>
        <v>43450</v>
      </c>
      <c r="H146" s="55">
        <v>5</v>
      </c>
      <c r="I146" s="55">
        <v>466.1</v>
      </c>
      <c r="J146" s="56" t="s">
        <v>32</v>
      </c>
    </row>
    <row r="147" spans="1:10" x14ac:dyDescent="0.3">
      <c r="A147" s="16" t="s">
        <v>20</v>
      </c>
      <c r="B147" s="16" t="s">
        <v>75</v>
      </c>
      <c r="C147" s="16" t="s">
        <v>22</v>
      </c>
      <c r="D147" s="23">
        <v>135</v>
      </c>
      <c r="E147" s="53" t="s">
        <v>1068</v>
      </c>
      <c r="F147" s="54">
        <v>43333</v>
      </c>
      <c r="G147" s="81">
        <f t="shared" si="2"/>
        <v>43455</v>
      </c>
      <c r="H147" s="55">
        <v>5</v>
      </c>
      <c r="I147" s="55">
        <v>466.1</v>
      </c>
      <c r="J147" s="56" t="s">
        <v>25</v>
      </c>
    </row>
    <row r="148" spans="1:10" x14ac:dyDescent="0.3">
      <c r="A148" s="16" t="s">
        <v>20</v>
      </c>
      <c r="B148" s="16" t="s">
        <v>75</v>
      </c>
      <c r="C148" s="16" t="s">
        <v>22</v>
      </c>
      <c r="D148" s="23">
        <v>136</v>
      </c>
      <c r="E148" s="53" t="s">
        <v>1069</v>
      </c>
      <c r="F148" s="54">
        <v>43333</v>
      </c>
      <c r="G148" s="81">
        <f t="shared" si="2"/>
        <v>43455</v>
      </c>
      <c r="H148" s="55">
        <v>10</v>
      </c>
      <c r="I148" s="55">
        <v>466.1</v>
      </c>
      <c r="J148" s="56" t="s">
        <v>74</v>
      </c>
    </row>
    <row r="149" spans="1:10" x14ac:dyDescent="0.3">
      <c r="A149" s="16" t="s">
        <v>20</v>
      </c>
      <c r="B149" s="16" t="s">
        <v>75</v>
      </c>
      <c r="C149" s="16" t="s">
        <v>22</v>
      </c>
      <c r="D149" s="23">
        <v>137</v>
      </c>
      <c r="E149" s="53" t="s">
        <v>1070</v>
      </c>
      <c r="F149" s="54">
        <v>43332</v>
      </c>
      <c r="G149" s="81">
        <f t="shared" si="2"/>
        <v>43454</v>
      </c>
      <c r="H149" s="55">
        <v>15</v>
      </c>
      <c r="I149" s="55">
        <v>466.1</v>
      </c>
      <c r="J149" s="56" t="s">
        <v>23</v>
      </c>
    </row>
    <row r="150" spans="1:10" x14ac:dyDescent="0.3">
      <c r="A150" s="16" t="s">
        <v>20</v>
      </c>
      <c r="B150" s="16" t="s">
        <v>75</v>
      </c>
      <c r="C150" s="16" t="s">
        <v>22</v>
      </c>
      <c r="D150" s="23">
        <v>138</v>
      </c>
      <c r="E150" s="53" t="s">
        <v>1071</v>
      </c>
      <c r="F150" s="54">
        <v>43333</v>
      </c>
      <c r="G150" s="81">
        <f t="shared" si="2"/>
        <v>43455</v>
      </c>
      <c r="H150" s="55">
        <v>15</v>
      </c>
      <c r="I150" s="55">
        <v>466.1</v>
      </c>
      <c r="J150" s="56" t="s">
        <v>23</v>
      </c>
    </row>
    <row r="151" spans="1:10" x14ac:dyDescent="0.3">
      <c r="A151" s="16" t="s">
        <v>20</v>
      </c>
      <c r="B151" s="16" t="s">
        <v>75</v>
      </c>
      <c r="C151" s="16" t="s">
        <v>22</v>
      </c>
      <c r="D151" s="23">
        <v>139</v>
      </c>
      <c r="E151" s="53" t="s">
        <v>1072</v>
      </c>
      <c r="F151" s="54">
        <v>43332</v>
      </c>
      <c r="G151" s="81">
        <f t="shared" si="2"/>
        <v>43454</v>
      </c>
      <c r="H151" s="55">
        <v>5</v>
      </c>
      <c r="I151" s="55">
        <v>466.1</v>
      </c>
      <c r="J151" s="56" t="s">
        <v>71</v>
      </c>
    </row>
    <row r="152" spans="1:10" x14ac:dyDescent="0.3">
      <c r="A152" s="16" t="s">
        <v>20</v>
      </c>
      <c r="B152" s="16" t="s">
        <v>75</v>
      </c>
      <c r="C152" s="16" t="s">
        <v>22</v>
      </c>
      <c r="D152" s="23">
        <v>140</v>
      </c>
      <c r="E152" s="53" t="s">
        <v>1073</v>
      </c>
      <c r="F152" s="54">
        <v>43333</v>
      </c>
      <c r="G152" s="81">
        <f t="shared" si="2"/>
        <v>43455</v>
      </c>
      <c r="H152" s="55">
        <v>15</v>
      </c>
      <c r="I152" s="55">
        <v>466.1</v>
      </c>
      <c r="J152" s="56" t="s">
        <v>109</v>
      </c>
    </row>
    <row r="153" spans="1:10" x14ac:dyDescent="0.3">
      <c r="A153" s="16" t="s">
        <v>20</v>
      </c>
      <c r="B153" s="16" t="s">
        <v>75</v>
      </c>
      <c r="C153" s="16" t="s">
        <v>22</v>
      </c>
      <c r="D153" s="23">
        <v>141</v>
      </c>
      <c r="E153" s="53" t="s">
        <v>1074</v>
      </c>
      <c r="F153" s="54">
        <v>43332</v>
      </c>
      <c r="G153" s="81">
        <f t="shared" si="2"/>
        <v>43454</v>
      </c>
      <c r="H153" s="55">
        <v>5</v>
      </c>
      <c r="I153" s="55">
        <v>466.1</v>
      </c>
      <c r="J153" s="56" t="s">
        <v>23</v>
      </c>
    </row>
    <row r="154" spans="1:10" x14ac:dyDescent="0.3">
      <c r="A154" s="16" t="s">
        <v>20</v>
      </c>
      <c r="B154" s="16" t="s">
        <v>75</v>
      </c>
      <c r="C154" s="16" t="s">
        <v>22</v>
      </c>
      <c r="D154" s="23">
        <v>142</v>
      </c>
      <c r="E154" s="53" t="s">
        <v>1075</v>
      </c>
      <c r="F154" s="54">
        <v>43333</v>
      </c>
      <c r="G154" s="81">
        <f t="shared" si="2"/>
        <v>43455</v>
      </c>
      <c r="H154" s="55">
        <v>5</v>
      </c>
      <c r="I154" s="55">
        <v>466.1</v>
      </c>
      <c r="J154" s="56" t="s">
        <v>104</v>
      </c>
    </row>
    <row r="155" spans="1:10" x14ac:dyDescent="0.3">
      <c r="A155" s="16" t="s">
        <v>20</v>
      </c>
      <c r="B155" s="16" t="s">
        <v>75</v>
      </c>
      <c r="C155" s="16" t="s">
        <v>22</v>
      </c>
      <c r="D155" s="23">
        <v>143</v>
      </c>
      <c r="E155" s="53" t="s">
        <v>1076</v>
      </c>
      <c r="F155" s="54">
        <v>43334</v>
      </c>
      <c r="G155" s="81">
        <f t="shared" si="2"/>
        <v>43456</v>
      </c>
      <c r="H155" s="55">
        <v>5</v>
      </c>
      <c r="I155" s="55">
        <v>466.1</v>
      </c>
      <c r="J155" s="56" t="s">
        <v>23</v>
      </c>
    </row>
    <row r="156" spans="1:10" x14ac:dyDescent="0.3">
      <c r="A156" s="16" t="s">
        <v>20</v>
      </c>
      <c r="B156" s="16" t="s">
        <v>75</v>
      </c>
      <c r="C156" s="16" t="s">
        <v>22</v>
      </c>
      <c r="D156" s="23">
        <v>144</v>
      </c>
      <c r="E156" s="53" t="s">
        <v>1077</v>
      </c>
      <c r="F156" s="54">
        <v>43335</v>
      </c>
      <c r="G156" s="81">
        <f t="shared" si="2"/>
        <v>43457</v>
      </c>
      <c r="H156" s="55">
        <v>10</v>
      </c>
      <c r="I156" s="55">
        <v>466.1</v>
      </c>
      <c r="J156" s="56" t="s">
        <v>126</v>
      </c>
    </row>
    <row r="157" spans="1:10" x14ac:dyDescent="0.3">
      <c r="A157" s="16" t="s">
        <v>20</v>
      </c>
      <c r="B157" s="16" t="s">
        <v>75</v>
      </c>
      <c r="C157" s="16" t="s">
        <v>22</v>
      </c>
      <c r="D157" s="23">
        <v>145</v>
      </c>
      <c r="E157" s="53" t="s">
        <v>1078</v>
      </c>
      <c r="F157" s="54">
        <v>43336</v>
      </c>
      <c r="G157" s="81">
        <f t="shared" si="2"/>
        <v>43458</v>
      </c>
      <c r="H157" s="55">
        <v>15</v>
      </c>
      <c r="I157" s="55">
        <v>466.1</v>
      </c>
      <c r="J157" s="56" t="s">
        <v>32</v>
      </c>
    </row>
    <row r="158" spans="1:10" x14ac:dyDescent="0.3">
      <c r="A158" s="16" t="s">
        <v>20</v>
      </c>
      <c r="B158" s="16" t="s">
        <v>75</v>
      </c>
      <c r="C158" s="16" t="s">
        <v>22</v>
      </c>
      <c r="D158" s="23">
        <v>146</v>
      </c>
      <c r="E158" s="53" t="s">
        <v>1079</v>
      </c>
      <c r="F158" s="54">
        <v>43333</v>
      </c>
      <c r="G158" s="81">
        <f t="shared" si="2"/>
        <v>43455</v>
      </c>
      <c r="H158" s="55">
        <v>15</v>
      </c>
      <c r="I158" s="55">
        <v>466.1</v>
      </c>
      <c r="J158" s="56" t="s">
        <v>23</v>
      </c>
    </row>
    <row r="159" spans="1:10" x14ac:dyDescent="0.3">
      <c r="A159" s="16" t="s">
        <v>20</v>
      </c>
      <c r="B159" s="16" t="s">
        <v>75</v>
      </c>
      <c r="C159" s="16" t="s">
        <v>22</v>
      </c>
      <c r="D159" s="23">
        <v>147</v>
      </c>
      <c r="E159" s="53" t="s">
        <v>1080</v>
      </c>
      <c r="F159" s="54">
        <v>43335</v>
      </c>
      <c r="G159" s="81">
        <f t="shared" si="2"/>
        <v>43457</v>
      </c>
      <c r="H159" s="55">
        <v>15</v>
      </c>
      <c r="I159" s="55">
        <v>466.1</v>
      </c>
      <c r="J159" s="56" t="s">
        <v>25</v>
      </c>
    </row>
    <row r="160" spans="1:10" x14ac:dyDescent="0.3">
      <c r="A160" s="16" t="s">
        <v>20</v>
      </c>
      <c r="B160" s="16" t="s">
        <v>75</v>
      </c>
      <c r="C160" s="16" t="s">
        <v>22</v>
      </c>
      <c r="D160" s="23">
        <v>148</v>
      </c>
      <c r="E160" s="53" t="s">
        <v>1081</v>
      </c>
      <c r="F160" s="54">
        <v>43333</v>
      </c>
      <c r="G160" s="81">
        <f t="shared" si="2"/>
        <v>43455</v>
      </c>
      <c r="H160" s="55">
        <v>5</v>
      </c>
      <c r="I160" s="55">
        <v>466.1</v>
      </c>
      <c r="J160" s="56" t="s">
        <v>23</v>
      </c>
    </row>
    <row r="161" spans="1:10" x14ac:dyDescent="0.3">
      <c r="A161" s="16" t="s">
        <v>20</v>
      </c>
      <c r="B161" s="16" t="s">
        <v>75</v>
      </c>
      <c r="C161" s="16" t="s">
        <v>22</v>
      </c>
      <c r="D161" s="23">
        <v>149</v>
      </c>
      <c r="E161" s="53" t="s">
        <v>1082</v>
      </c>
      <c r="F161" s="54">
        <v>43335</v>
      </c>
      <c r="G161" s="81">
        <f t="shared" si="2"/>
        <v>43457</v>
      </c>
      <c r="H161" s="55">
        <v>15</v>
      </c>
      <c r="I161" s="55">
        <v>466.1</v>
      </c>
      <c r="J161" s="56" t="s">
        <v>23</v>
      </c>
    </row>
    <row r="162" spans="1:10" x14ac:dyDescent="0.3">
      <c r="A162" s="16" t="s">
        <v>20</v>
      </c>
      <c r="B162" s="16" t="s">
        <v>75</v>
      </c>
      <c r="C162" s="16" t="s">
        <v>22</v>
      </c>
      <c r="D162" s="23">
        <v>150</v>
      </c>
      <c r="E162" s="53" t="s">
        <v>1083</v>
      </c>
      <c r="F162" s="54">
        <v>43333</v>
      </c>
      <c r="G162" s="81">
        <f t="shared" si="2"/>
        <v>43455</v>
      </c>
      <c r="H162" s="55">
        <v>5</v>
      </c>
      <c r="I162" s="55">
        <v>466.1</v>
      </c>
      <c r="J162" s="56" t="s">
        <v>23</v>
      </c>
    </row>
    <row r="163" spans="1:10" x14ac:dyDescent="0.3">
      <c r="A163" s="16" t="s">
        <v>20</v>
      </c>
      <c r="B163" s="16" t="s">
        <v>75</v>
      </c>
      <c r="C163" s="16" t="s">
        <v>22</v>
      </c>
      <c r="D163" s="23">
        <v>151</v>
      </c>
      <c r="E163" s="53" t="s">
        <v>1084</v>
      </c>
      <c r="F163" s="54">
        <v>43333</v>
      </c>
      <c r="G163" s="81">
        <f t="shared" si="2"/>
        <v>43455</v>
      </c>
      <c r="H163" s="55">
        <v>15</v>
      </c>
      <c r="I163" s="55">
        <v>466.1</v>
      </c>
      <c r="J163" s="56" t="s">
        <v>23</v>
      </c>
    </row>
    <row r="164" spans="1:10" x14ac:dyDescent="0.3">
      <c r="A164" s="16" t="s">
        <v>20</v>
      </c>
      <c r="B164" s="16" t="s">
        <v>75</v>
      </c>
      <c r="C164" s="16" t="s">
        <v>22</v>
      </c>
      <c r="D164" s="23">
        <v>152</v>
      </c>
      <c r="E164" s="53" t="s">
        <v>1085</v>
      </c>
      <c r="F164" s="54">
        <v>43325</v>
      </c>
      <c r="G164" s="81">
        <f t="shared" si="2"/>
        <v>43447</v>
      </c>
      <c r="H164" s="55">
        <v>5</v>
      </c>
      <c r="I164" s="55">
        <v>466.1</v>
      </c>
      <c r="J164" s="56" t="s">
        <v>70</v>
      </c>
    </row>
    <row r="165" spans="1:10" x14ac:dyDescent="0.3">
      <c r="A165" s="16" t="s">
        <v>20</v>
      </c>
      <c r="B165" s="16" t="s">
        <v>75</v>
      </c>
      <c r="C165" s="16" t="s">
        <v>22</v>
      </c>
      <c r="D165" s="23">
        <v>153</v>
      </c>
      <c r="E165" s="53" t="s">
        <v>1086</v>
      </c>
      <c r="F165" s="54">
        <v>43334</v>
      </c>
      <c r="G165" s="81">
        <f t="shared" si="2"/>
        <v>43456</v>
      </c>
      <c r="H165" s="55">
        <v>5</v>
      </c>
      <c r="I165" s="55">
        <v>466.1</v>
      </c>
      <c r="J165" s="56" t="s">
        <v>27</v>
      </c>
    </row>
    <row r="166" spans="1:10" x14ac:dyDescent="0.3">
      <c r="A166" s="16" t="s">
        <v>20</v>
      </c>
      <c r="B166" s="16" t="s">
        <v>75</v>
      </c>
      <c r="C166" s="16" t="s">
        <v>22</v>
      </c>
      <c r="D166" s="23">
        <v>154</v>
      </c>
      <c r="E166" s="53" t="s">
        <v>1087</v>
      </c>
      <c r="F166" s="54">
        <v>43334</v>
      </c>
      <c r="G166" s="81">
        <f t="shared" si="2"/>
        <v>43456</v>
      </c>
      <c r="H166" s="55">
        <v>15</v>
      </c>
      <c r="I166" s="55">
        <v>466.1</v>
      </c>
      <c r="J166" s="56" t="s">
        <v>23</v>
      </c>
    </row>
    <row r="167" spans="1:10" x14ac:dyDescent="0.3">
      <c r="A167" s="16" t="s">
        <v>20</v>
      </c>
      <c r="B167" s="16" t="s">
        <v>75</v>
      </c>
      <c r="C167" s="16" t="s">
        <v>22</v>
      </c>
      <c r="D167" s="23">
        <v>155</v>
      </c>
      <c r="E167" s="53" t="s">
        <v>1088</v>
      </c>
      <c r="F167" s="54">
        <v>43334</v>
      </c>
      <c r="G167" s="81">
        <f t="shared" si="2"/>
        <v>43456</v>
      </c>
      <c r="H167" s="55">
        <v>5</v>
      </c>
      <c r="I167" s="55">
        <v>466.1</v>
      </c>
      <c r="J167" s="56" t="s">
        <v>26</v>
      </c>
    </row>
    <row r="168" spans="1:10" x14ac:dyDescent="0.3">
      <c r="A168" s="16" t="s">
        <v>20</v>
      </c>
      <c r="B168" s="16" t="s">
        <v>75</v>
      </c>
      <c r="C168" s="16" t="s">
        <v>22</v>
      </c>
      <c r="D168" s="23">
        <v>156</v>
      </c>
      <c r="E168" s="53" t="s">
        <v>1089</v>
      </c>
      <c r="F168" s="54">
        <v>43328</v>
      </c>
      <c r="G168" s="81">
        <f t="shared" si="2"/>
        <v>43450</v>
      </c>
      <c r="H168" s="55">
        <v>150</v>
      </c>
      <c r="I168" s="55">
        <v>27104.82</v>
      </c>
      <c r="J168" s="56" t="s">
        <v>25</v>
      </c>
    </row>
    <row r="169" spans="1:10" x14ac:dyDescent="0.3">
      <c r="A169" s="16" t="s">
        <v>20</v>
      </c>
      <c r="B169" s="16" t="s">
        <v>75</v>
      </c>
      <c r="C169" s="16" t="s">
        <v>22</v>
      </c>
      <c r="D169" s="23">
        <v>157</v>
      </c>
      <c r="E169" s="53" t="s">
        <v>1090</v>
      </c>
      <c r="F169" s="54">
        <v>43335</v>
      </c>
      <c r="G169" s="81">
        <f t="shared" si="2"/>
        <v>43457</v>
      </c>
      <c r="H169" s="55">
        <v>15</v>
      </c>
      <c r="I169" s="55">
        <v>466.1</v>
      </c>
      <c r="J169" s="56" t="s">
        <v>70</v>
      </c>
    </row>
    <row r="170" spans="1:10" x14ac:dyDescent="0.3">
      <c r="A170" s="16" t="s">
        <v>20</v>
      </c>
      <c r="B170" s="16" t="s">
        <v>75</v>
      </c>
      <c r="C170" s="16" t="s">
        <v>22</v>
      </c>
      <c r="D170" s="23">
        <v>158</v>
      </c>
      <c r="E170" s="53" t="s">
        <v>1091</v>
      </c>
      <c r="F170" s="54">
        <v>43335</v>
      </c>
      <c r="G170" s="81">
        <f t="shared" si="2"/>
        <v>43457</v>
      </c>
      <c r="H170" s="55">
        <v>15</v>
      </c>
      <c r="I170" s="55">
        <v>466.1</v>
      </c>
      <c r="J170" s="56" t="s">
        <v>27</v>
      </c>
    </row>
    <row r="171" spans="1:10" x14ac:dyDescent="0.3">
      <c r="A171" s="16" t="s">
        <v>20</v>
      </c>
      <c r="B171" s="16" t="s">
        <v>75</v>
      </c>
      <c r="C171" s="16" t="s">
        <v>22</v>
      </c>
      <c r="D171" s="23">
        <v>159</v>
      </c>
      <c r="E171" s="53" t="s">
        <v>1092</v>
      </c>
      <c r="F171" s="54">
        <v>43335</v>
      </c>
      <c r="G171" s="81">
        <f t="shared" si="2"/>
        <v>43457</v>
      </c>
      <c r="H171" s="55">
        <v>5</v>
      </c>
      <c r="I171" s="55">
        <v>5244.1</v>
      </c>
      <c r="J171" s="56" t="s">
        <v>29</v>
      </c>
    </row>
    <row r="172" spans="1:10" x14ac:dyDescent="0.3">
      <c r="A172" s="16" t="s">
        <v>20</v>
      </c>
      <c r="B172" s="16" t="s">
        <v>75</v>
      </c>
      <c r="C172" s="16" t="s">
        <v>22</v>
      </c>
      <c r="D172" s="23">
        <v>160</v>
      </c>
      <c r="E172" s="53" t="s">
        <v>1093</v>
      </c>
      <c r="F172" s="54">
        <v>43334</v>
      </c>
      <c r="G172" s="81">
        <f t="shared" si="2"/>
        <v>43456</v>
      </c>
      <c r="H172" s="55">
        <v>15</v>
      </c>
      <c r="I172" s="55">
        <v>466.1</v>
      </c>
      <c r="J172" s="56" t="s">
        <v>23</v>
      </c>
    </row>
    <row r="173" spans="1:10" x14ac:dyDescent="0.3">
      <c r="A173" s="16" t="s">
        <v>20</v>
      </c>
      <c r="B173" s="16" t="s">
        <v>75</v>
      </c>
      <c r="C173" s="16" t="s">
        <v>22</v>
      </c>
      <c r="D173" s="23">
        <v>161</v>
      </c>
      <c r="E173" s="53" t="s">
        <v>1094</v>
      </c>
      <c r="F173" s="54">
        <v>43335</v>
      </c>
      <c r="G173" s="81">
        <f t="shared" si="2"/>
        <v>43457</v>
      </c>
      <c r="H173" s="55">
        <v>5</v>
      </c>
      <c r="I173" s="55">
        <v>466.1</v>
      </c>
      <c r="J173" s="56" t="s">
        <v>70</v>
      </c>
    </row>
    <row r="174" spans="1:10" x14ac:dyDescent="0.3">
      <c r="A174" s="16" t="s">
        <v>20</v>
      </c>
      <c r="B174" s="16" t="s">
        <v>75</v>
      </c>
      <c r="C174" s="16" t="s">
        <v>22</v>
      </c>
      <c r="D174" s="23">
        <v>162</v>
      </c>
      <c r="E174" s="53" t="s">
        <v>1095</v>
      </c>
      <c r="F174" s="54">
        <v>43334</v>
      </c>
      <c r="G174" s="81">
        <f t="shared" si="2"/>
        <v>43456</v>
      </c>
      <c r="H174" s="55">
        <v>15</v>
      </c>
      <c r="I174" s="55">
        <v>466.1</v>
      </c>
      <c r="J174" s="56" t="s">
        <v>23</v>
      </c>
    </row>
    <row r="175" spans="1:10" x14ac:dyDescent="0.3">
      <c r="A175" s="16" t="s">
        <v>20</v>
      </c>
      <c r="B175" s="16" t="s">
        <v>75</v>
      </c>
      <c r="C175" s="16" t="s">
        <v>22</v>
      </c>
      <c r="D175" s="23">
        <v>163</v>
      </c>
      <c r="E175" s="53" t="s">
        <v>1096</v>
      </c>
      <c r="F175" s="54">
        <v>43334</v>
      </c>
      <c r="G175" s="81">
        <f t="shared" si="2"/>
        <v>43456</v>
      </c>
      <c r="H175" s="55">
        <v>10</v>
      </c>
      <c r="I175" s="55">
        <v>466.1</v>
      </c>
      <c r="J175" s="56" t="s">
        <v>25</v>
      </c>
    </row>
    <row r="176" spans="1:10" x14ac:dyDescent="0.3">
      <c r="A176" s="16" t="s">
        <v>20</v>
      </c>
      <c r="B176" s="16" t="s">
        <v>75</v>
      </c>
      <c r="C176" s="16" t="s">
        <v>22</v>
      </c>
      <c r="D176" s="23">
        <v>164</v>
      </c>
      <c r="E176" s="53" t="s">
        <v>1097</v>
      </c>
      <c r="F176" s="54">
        <v>43334</v>
      </c>
      <c r="G176" s="81">
        <f t="shared" si="2"/>
        <v>43456</v>
      </c>
      <c r="H176" s="55">
        <v>5</v>
      </c>
      <c r="I176" s="55">
        <v>466.1</v>
      </c>
      <c r="J176" s="56" t="s">
        <v>28</v>
      </c>
    </row>
    <row r="177" spans="1:10" x14ac:dyDescent="0.3">
      <c r="A177" s="16" t="s">
        <v>20</v>
      </c>
      <c r="B177" s="16" t="s">
        <v>75</v>
      </c>
      <c r="C177" s="16" t="s">
        <v>22</v>
      </c>
      <c r="D177" s="23">
        <v>165</v>
      </c>
      <c r="E177" s="53" t="s">
        <v>1098</v>
      </c>
      <c r="F177" s="54">
        <v>43334</v>
      </c>
      <c r="G177" s="81">
        <f t="shared" si="2"/>
        <v>43456</v>
      </c>
      <c r="H177" s="55">
        <v>15</v>
      </c>
      <c r="I177" s="55">
        <v>466.1</v>
      </c>
      <c r="J177" s="56" t="s">
        <v>110</v>
      </c>
    </row>
    <row r="178" spans="1:10" x14ac:dyDescent="0.3">
      <c r="A178" s="16" t="s">
        <v>20</v>
      </c>
      <c r="B178" s="16" t="s">
        <v>75</v>
      </c>
      <c r="C178" s="16" t="s">
        <v>22</v>
      </c>
      <c r="D178" s="23">
        <v>166</v>
      </c>
      <c r="E178" s="53" t="s">
        <v>1099</v>
      </c>
      <c r="F178" s="54">
        <v>43334</v>
      </c>
      <c r="G178" s="81">
        <f t="shared" si="2"/>
        <v>43456</v>
      </c>
      <c r="H178" s="55">
        <v>5</v>
      </c>
      <c r="I178" s="55">
        <v>466.1</v>
      </c>
      <c r="J178" s="56" t="s">
        <v>110</v>
      </c>
    </row>
    <row r="179" spans="1:10" x14ac:dyDescent="0.3">
      <c r="A179" s="16" t="s">
        <v>20</v>
      </c>
      <c r="B179" s="16" t="s">
        <v>75</v>
      </c>
      <c r="C179" s="16" t="s">
        <v>22</v>
      </c>
      <c r="D179" s="23">
        <v>167</v>
      </c>
      <c r="E179" s="53" t="s">
        <v>1100</v>
      </c>
      <c r="F179" s="54">
        <v>43334</v>
      </c>
      <c r="G179" s="81">
        <f t="shared" si="2"/>
        <v>43456</v>
      </c>
      <c r="H179" s="55">
        <v>10</v>
      </c>
      <c r="I179" s="55">
        <v>466.1</v>
      </c>
      <c r="J179" s="56" t="s">
        <v>29</v>
      </c>
    </row>
    <row r="180" spans="1:10" x14ac:dyDescent="0.3">
      <c r="A180" s="16" t="s">
        <v>20</v>
      </c>
      <c r="B180" s="16" t="s">
        <v>75</v>
      </c>
      <c r="C180" s="16" t="s">
        <v>22</v>
      </c>
      <c r="D180" s="23">
        <v>168</v>
      </c>
      <c r="E180" s="53" t="s">
        <v>1101</v>
      </c>
      <c r="F180" s="54">
        <v>43334</v>
      </c>
      <c r="G180" s="81">
        <f t="shared" si="2"/>
        <v>43456</v>
      </c>
      <c r="H180" s="55">
        <v>10</v>
      </c>
      <c r="I180" s="55">
        <v>10488.2</v>
      </c>
      <c r="J180" s="56" t="s">
        <v>27</v>
      </c>
    </row>
    <row r="181" spans="1:10" x14ac:dyDescent="0.3">
      <c r="A181" s="16" t="s">
        <v>20</v>
      </c>
      <c r="B181" s="16" t="s">
        <v>75</v>
      </c>
      <c r="C181" s="16" t="s">
        <v>22</v>
      </c>
      <c r="D181" s="23">
        <v>169</v>
      </c>
      <c r="E181" s="53" t="s">
        <v>1102</v>
      </c>
      <c r="F181" s="54">
        <v>43332</v>
      </c>
      <c r="G181" s="81">
        <f t="shared" si="2"/>
        <v>43454</v>
      </c>
      <c r="H181" s="55">
        <v>10</v>
      </c>
      <c r="I181" s="55">
        <v>466.1</v>
      </c>
      <c r="J181" s="56" t="s">
        <v>32</v>
      </c>
    </row>
    <row r="182" spans="1:10" x14ac:dyDescent="0.3">
      <c r="A182" s="16" t="s">
        <v>20</v>
      </c>
      <c r="B182" s="16" t="s">
        <v>75</v>
      </c>
      <c r="C182" s="16" t="s">
        <v>22</v>
      </c>
      <c r="D182" s="23">
        <v>170</v>
      </c>
      <c r="E182" s="53" t="s">
        <v>1103</v>
      </c>
      <c r="F182" s="54">
        <v>43332</v>
      </c>
      <c r="G182" s="81">
        <f t="shared" si="2"/>
        <v>43454</v>
      </c>
      <c r="H182" s="55">
        <v>10</v>
      </c>
      <c r="I182" s="55">
        <v>466.1</v>
      </c>
      <c r="J182" s="56" t="s">
        <v>32</v>
      </c>
    </row>
    <row r="183" spans="1:10" x14ac:dyDescent="0.3">
      <c r="A183" s="16" t="s">
        <v>20</v>
      </c>
      <c r="B183" s="16" t="s">
        <v>75</v>
      </c>
      <c r="C183" s="16" t="s">
        <v>22</v>
      </c>
      <c r="D183" s="23">
        <v>171</v>
      </c>
      <c r="E183" s="53" t="s">
        <v>1104</v>
      </c>
      <c r="F183" s="54">
        <v>43332</v>
      </c>
      <c r="G183" s="81">
        <f t="shared" si="2"/>
        <v>43454</v>
      </c>
      <c r="H183" s="55">
        <v>5</v>
      </c>
      <c r="I183" s="55">
        <v>466.1</v>
      </c>
      <c r="J183" s="56" t="s">
        <v>106</v>
      </c>
    </row>
    <row r="184" spans="1:10" x14ac:dyDescent="0.3">
      <c r="A184" s="16" t="s">
        <v>20</v>
      </c>
      <c r="B184" s="16" t="s">
        <v>75</v>
      </c>
      <c r="C184" s="16" t="s">
        <v>22</v>
      </c>
      <c r="D184" s="23">
        <v>172</v>
      </c>
      <c r="E184" s="53" t="s">
        <v>1105</v>
      </c>
      <c r="F184" s="54">
        <v>43329</v>
      </c>
      <c r="G184" s="81">
        <f t="shared" si="2"/>
        <v>43451</v>
      </c>
      <c r="H184" s="55">
        <v>15</v>
      </c>
      <c r="I184" s="55">
        <v>466.1</v>
      </c>
      <c r="J184" s="56" t="s">
        <v>106</v>
      </c>
    </row>
    <row r="185" spans="1:10" x14ac:dyDescent="0.3">
      <c r="A185" s="16" t="s">
        <v>20</v>
      </c>
      <c r="B185" s="16" t="s">
        <v>75</v>
      </c>
      <c r="C185" s="16" t="s">
        <v>22</v>
      </c>
      <c r="D185" s="23">
        <v>173</v>
      </c>
      <c r="E185" s="53" t="s">
        <v>1106</v>
      </c>
      <c r="F185" s="54">
        <v>43319</v>
      </c>
      <c r="G185" s="81">
        <f t="shared" si="2"/>
        <v>43441</v>
      </c>
      <c r="H185" s="55">
        <v>5</v>
      </c>
      <c r="I185" s="55">
        <v>466.1</v>
      </c>
      <c r="J185" s="56" t="s">
        <v>29</v>
      </c>
    </row>
    <row r="186" spans="1:10" x14ac:dyDescent="0.3">
      <c r="A186" s="16" t="s">
        <v>20</v>
      </c>
      <c r="B186" s="16" t="s">
        <v>75</v>
      </c>
      <c r="C186" s="16" t="s">
        <v>22</v>
      </c>
      <c r="D186" s="23">
        <v>174</v>
      </c>
      <c r="E186" s="53" t="s">
        <v>1107</v>
      </c>
      <c r="F186" s="54">
        <v>43334</v>
      </c>
      <c r="G186" s="81">
        <f t="shared" si="2"/>
        <v>43456</v>
      </c>
      <c r="H186" s="55">
        <v>10</v>
      </c>
      <c r="I186" s="55">
        <v>466.1</v>
      </c>
      <c r="J186" s="56" t="s">
        <v>26</v>
      </c>
    </row>
    <row r="187" spans="1:10" x14ac:dyDescent="0.3">
      <c r="A187" s="16" t="s">
        <v>20</v>
      </c>
      <c r="B187" s="16" t="s">
        <v>75</v>
      </c>
      <c r="C187" s="16" t="s">
        <v>22</v>
      </c>
      <c r="D187" s="23">
        <v>175</v>
      </c>
      <c r="E187" s="53" t="s">
        <v>1108</v>
      </c>
      <c r="F187" s="54">
        <v>43328</v>
      </c>
      <c r="G187" s="81">
        <f t="shared" si="2"/>
        <v>43450</v>
      </c>
      <c r="H187" s="55">
        <v>15</v>
      </c>
      <c r="I187" s="55">
        <v>466.1</v>
      </c>
      <c r="J187" s="56" t="s">
        <v>106</v>
      </c>
    </row>
    <row r="188" spans="1:10" x14ac:dyDescent="0.3">
      <c r="A188" s="16" t="s">
        <v>20</v>
      </c>
      <c r="B188" s="16" t="s">
        <v>75</v>
      </c>
      <c r="C188" s="16" t="s">
        <v>22</v>
      </c>
      <c r="D188" s="23">
        <v>176</v>
      </c>
      <c r="E188" s="53" t="s">
        <v>1109</v>
      </c>
      <c r="F188" s="54">
        <v>43334</v>
      </c>
      <c r="G188" s="81">
        <f t="shared" si="2"/>
        <v>43456</v>
      </c>
      <c r="H188" s="55">
        <v>5</v>
      </c>
      <c r="I188" s="55">
        <v>466.1</v>
      </c>
      <c r="J188" s="56" t="s">
        <v>23</v>
      </c>
    </row>
    <row r="189" spans="1:10" x14ac:dyDescent="0.3">
      <c r="A189" s="16" t="s">
        <v>20</v>
      </c>
      <c r="B189" s="16" t="s">
        <v>75</v>
      </c>
      <c r="C189" s="16" t="s">
        <v>22</v>
      </c>
      <c r="D189" s="23">
        <v>177</v>
      </c>
      <c r="E189" s="53" t="s">
        <v>1110</v>
      </c>
      <c r="F189" s="54">
        <v>43334</v>
      </c>
      <c r="G189" s="81">
        <f t="shared" si="2"/>
        <v>43456</v>
      </c>
      <c r="H189" s="55">
        <v>30</v>
      </c>
      <c r="I189" s="55">
        <v>27104.82</v>
      </c>
      <c r="J189" s="56" t="s">
        <v>27</v>
      </c>
    </row>
    <row r="190" spans="1:10" x14ac:dyDescent="0.3">
      <c r="A190" s="16" t="s">
        <v>20</v>
      </c>
      <c r="B190" s="16" t="s">
        <v>75</v>
      </c>
      <c r="C190" s="16" t="s">
        <v>22</v>
      </c>
      <c r="D190" s="23">
        <v>178</v>
      </c>
      <c r="E190" s="53" t="s">
        <v>1111</v>
      </c>
      <c r="F190" s="54">
        <v>43335</v>
      </c>
      <c r="G190" s="81">
        <f t="shared" si="2"/>
        <v>43457</v>
      </c>
      <c r="H190" s="55">
        <v>15</v>
      </c>
      <c r="I190" s="55">
        <v>466.1</v>
      </c>
      <c r="J190" s="56" t="s">
        <v>23</v>
      </c>
    </row>
    <row r="191" spans="1:10" x14ac:dyDescent="0.3">
      <c r="A191" s="16" t="s">
        <v>20</v>
      </c>
      <c r="B191" s="16" t="s">
        <v>75</v>
      </c>
      <c r="C191" s="16" t="s">
        <v>22</v>
      </c>
      <c r="D191" s="23">
        <v>179</v>
      </c>
      <c r="E191" s="53" t="s">
        <v>1112</v>
      </c>
      <c r="F191" s="54">
        <v>43337</v>
      </c>
      <c r="G191" s="81">
        <f t="shared" si="2"/>
        <v>43459</v>
      </c>
      <c r="H191" s="55">
        <v>15</v>
      </c>
      <c r="I191" s="55">
        <v>466.1</v>
      </c>
      <c r="J191" s="56" t="s">
        <v>126</v>
      </c>
    </row>
    <row r="192" spans="1:10" x14ac:dyDescent="0.3">
      <c r="A192" s="16" t="s">
        <v>20</v>
      </c>
      <c r="B192" s="16" t="s">
        <v>75</v>
      </c>
      <c r="C192" s="16" t="s">
        <v>22</v>
      </c>
      <c r="D192" s="23">
        <v>180</v>
      </c>
      <c r="E192" s="53" t="s">
        <v>1113</v>
      </c>
      <c r="F192" s="54">
        <v>43334</v>
      </c>
      <c r="G192" s="81">
        <f t="shared" si="2"/>
        <v>43456</v>
      </c>
      <c r="H192" s="55">
        <v>15</v>
      </c>
      <c r="I192" s="55">
        <v>466.1</v>
      </c>
      <c r="J192" s="56" t="s">
        <v>23</v>
      </c>
    </row>
    <row r="193" spans="1:10" x14ac:dyDescent="0.3">
      <c r="A193" s="16" t="s">
        <v>20</v>
      </c>
      <c r="B193" s="16" t="s">
        <v>75</v>
      </c>
      <c r="C193" s="16" t="s">
        <v>22</v>
      </c>
      <c r="D193" s="23">
        <v>181</v>
      </c>
      <c r="E193" s="53" t="s">
        <v>1114</v>
      </c>
      <c r="F193" s="54">
        <v>43343</v>
      </c>
      <c r="G193" s="81">
        <f t="shared" si="2"/>
        <v>43465</v>
      </c>
      <c r="H193" s="55">
        <v>10</v>
      </c>
      <c r="I193" s="55">
        <v>466.1</v>
      </c>
      <c r="J193" s="56" t="s">
        <v>69</v>
      </c>
    </row>
    <row r="194" spans="1:10" x14ac:dyDescent="0.3">
      <c r="A194" s="16" t="s">
        <v>20</v>
      </c>
      <c r="B194" s="16" t="s">
        <v>75</v>
      </c>
      <c r="C194" s="16" t="s">
        <v>22</v>
      </c>
      <c r="D194" s="23">
        <v>182</v>
      </c>
      <c r="E194" s="53" t="s">
        <v>1115</v>
      </c>
      <c r="F194" s="54">
        <v>43335</v>
      </c>
      <c r="G194" s="81">
        <f t="shared" si="2"/>
        <v>43457</v>
      </c>
      <c r="H194" s="55">
        <v>5</v>
      </c>
      <c r="I194" s="55">
        <v>466.1</v>
      </c>
      <c r="J194" s="56" t="s">
        <v>26</v>
      </c>
    </row>
    <row r="195" spans="1:10" x14ac:dyDescent="0.3">
      <c r="A195" s="16" t="s">
        <v>20</v>
      </c>
      <c r="B195" s="16" t="s">
        <v>75</v>
      </c>
      <c r="C195" s="16" t="s">
        <v>22</v>
      </c>
      <c r="D195" s="23">
        <v>183</v>
      </c>
      <c r="E195" s="53" t="s">
        <v>1116</v>
      </c>
      <c r="F195" s="54">
        <v>43335</v>
      </c>
      <c r="G195" s="81">
        <f t="shared" si="2"/>
        <v>43457</v>
      </c>
      <c r="H195" s="55">
        <v>10</v>
      </c>
      <c r="I195" s="55">
        <v>466.1</v>
      </c>
      <c r="J195" s="56" t="s">
        <v>25</v>
      </c>
    </row>
    <row r="196" spans="1:10" x14ac:dyDescent="0.3">
      <c r="A196" s="16" t="s">
        <v>20</v>
      </c>
      <c r="B196" s="16" t="s">
        <v>75</v>
      </c>
      <c r="C196" s="16" t="s">
        <v>22</v>
      </c>
      <c r="D196" s="23">
        <v>184</v>
      </c>
      <c r="E196" s="53" t="s">
        <v>1117</v>
      </c>
      <c r="F196" s="54">
        <v>43335</v>
      </c>
      <c r="G196" s="81">
        <f t="shared" si="2"/>
        <v>43457</v>
      </c>
      <c r="H196" s="55">
        <v>5</v>
      </c>
      <c r="I196" s="55">
        <v>466.1</v>
      </c>
      <c r="J196" s="56" t="s">
        <v>109</v>
      </c>
    </row>
    <row r="197" spans="1:10" x14ac:dyDescent="0.3">
      <c r="A197" s="16" t="s">
        <v>20</v>
      </c>
      <c r="B197" s="16" t="s">
        <v>75</v>
      </c>
      <c r="C197" s="16" t="s">
        <v>22</v>
      </c>
      <c r="D197" s="23">
        <v>185</v>
      </c>
      <c r="E197" s="53" t="s">
        <v>1118</v>
      </c>
      <c r="F197" s="54">
        <v>43335</v>
      </c>
      <c r="G197" s="81">
        <f t="shared" si="2"/>
        <v>43457</v>
      </c>
      <c r="H197" s="55">
        <v>5</v>
      </c>
      <c r="I197" s="55">
        <v>466.1</v>
      </c>
      <c r="J197" s="56" t="s">
        <v>27</v>
      </c>
    </row>
    <row r="198" spans="1:10" x14ac:dyDescent="0.3">
      <c r="A198" s="16" t="s">
        <v>20</v>
      </c>
      <c r="B198" s="16" t="s">
        <v>75</v>
      </c>
      <c r="C198" s="16" t="s">
        <v>22</v>
      </c>
      <c r="D198" s="23">
        <v>186</v>
      </c>
      <c r="E198" s="53" t="s">
        <v>1119</v>
      </c>
      <c r="F198" s="54">
        <v>43335</v>
      </c>
      <c r="G198" s="81">
        <f t="shared" si="2"/>
        <v>43457</v>
      </c>
      <c r="H198" s="55">
        <v>15</v>
      </c>
      <c r="I198" s="55">
        <v>466.1</v>
      </c>
      <c r="J198" s="56" t="s">
        <v>23</v>
      </c>
    </row>
    <row r="199" spans="1:10" x14ac:dyDescent="0.3">
      <c r="A199" s="16" t="s">
        <v>20</v>
      </c>
      <c r="B199" s="16" t="s">
        <v>75</v>
      </c>
      <c r="C199" s="16" t="s">
        <v>22</v>
      </c>
      <c r="D199" s="23">
        <v>187</v>
      </c>
      <c r="E199" s="53" t="s">
        <v>1120</v>
      </c>
      <c r="F199" s="54">
        <v>43335</v>
      </c>
      <c r="G199" s="81">
        <f t="shared" si="2"/>
        <v>43457</v>
      </c>
      <c r="H199" s="55">
        <v>15</v>
      </c>
      <c r="I199" s="55">
        <v>466.1</v>
      </c>
      <c r="J199" s="56" t="s">
        <v>23</v>
      </c>
    </row>
    <row r="200" spans="1:10" x14ac:dyDescent="0.3">
      <c r="A200" s="16" t="s">
        <v>20</v>
      </c>
      <c r="B200" s="16" t="s">
        <v>75</v>
      </c>
      <c r="C200" s="16" t="s">
        <v>22</v>
      </c>
      <c r="D200" s="23">
        <v>188</v>
      </c>
      <c r="E200" s="53" t="s">
        <v>1121</v>
      </c>
      <c r="F200" s="54">
        <v>43336</v>
      </c>
      <c r="G200" s="81">
        <f t="shared" si="2"/>
        <v>43458</v>
      </c>
      <c r="H200" s="55">
        <v>15</v>
      </c>
      <c r="I200" s="55">
        <v>466.1</v>
      </c>
      <c r="J200" s="56" t="s">
        <v>23</v>
      </c>
    </row>
    <row r="201" spans="1:10" x14ac:dyDescent="0.3">
      <c r="A201" s="16" t="s">
        <v>20</v>
      </c>
      <c r="B201" s="16" t="s">
        <v>75</v>
      </c>
      <c r="C201" s="16" t="s">
        <v>22</v>
      </c>
      <c r="D201" s="23">
        <v>189</v>
      </c>
      <c r="E201" s="53" t="s">
        <v>1122</v>
      </c>
      <c r="F201" s="54">
        <v>43336</v>
      </c>
      <c r="G201" s="81">
        <f t="shared" si="2"/>
        <v>43458</v>
      </c>
      <c r="H201" s="55">
        <v>15</v>
      </c>
      <c r="I201" s="55">
        <v>466.1</v>
      </c>
      <c r="J201" s="56" t="s">
        <v>70</v>
      </c>
    </row>
    <row r="202" spans="1:10" x14ac:dyDescent="0.3">
      <c r="A202" s="16" t="s">
        <v>20</v>
      </c>
      <c r="B202" s="16" t="s">
        <v>75</v>
      </c>
      <c r="C202" s="16" t="s">
        <v>22</v>
      </c>
      <c r="D202" s="23">
        <v>190</v>
      </c>
      <c r="E202" s="53" t="s">
        <v>1123</v>
      </c>
      <c r="F202" s="54">
        <v>43336</v>
      </c>
      <c r="G202" s="81">
        <f t="shared" si="2"/>
        <v>43458</v>
      </c>
      <c r="H202" s="55">
        <v>15</v>
      </c>
      <c r="I202" s="55">
        <v>15732.3</v>
      </c>
      <c r="J202" s="56" t="s">
        <v>25</v>
      </c>
    </row>
    <row r="203" spans="1:10" x14ac:dyDescent="0.3">
      <c r="A203" s="16" t="s">
        <v>20</v>
      </c>
      <c r="B203" s="16" t="s">
        <v>75</v>
      </c>
      <c r="C203" s="16" t="s">
        <v>22</v>
      </c>
      <c r="D203" s="23">
        <v>191</v>
      </c>
      <c r="E203" s="53" t="s">
        <v>1124</v>
      </c>
      <c r="F203" s="54">
        <v>43336</v>
      </c>
      <c r="G203" s="81">
        <f t="shared" si="2"/>
        <v>43458</v>
      </c>
      <c r="H203" s="55">
        <v>15</v>
      </c>
      <c r="I203" s="55">
        <v>15732.3</v>
      </c>
      <c r="J203" s="56" t="s">
        <v>25</v>
      </c>
    </row>
    <row r="204" spans="1:10" x14ac:dyDescent="0.3">
      <c r="A204" s="16" t="s">
        <v>20</v>
      </c>
      <c r="B204" s="16" t="s">
        <v>75</v>
      </c>
      <c r="C204" s="16" t="s">
        <v>22</v>
      </c>
      <c r="D204" s="23">
        <v>192</v>
      </c>
      <c r="E204" s="53" t="s">
        <v>1125</v>
      </c>
      <c r="F204" s="54">
        <v>43337</v>
      </c>
      <c r="G204" s="81">
        <f t="shared" si="2"/>
        <v>43459</v>
      </c>
      <c r="H204" s="55">
        <v>5</v>
      </c>
      <c r="I204" s="55">
        <v>466.1</v>
      </c>
      <c r="J204" s="56" t="s">
        <v>27</v>
      </c>
    </row>
    <row r="205" spans="1:10" x14ac:dyDescent="0.3">
      <c r="A205" s="16" t="s">
        <v>20</v>
      </c>
      <c r="B205" s="16" t="s">
        <v>75</v>
      </c>
      <c r="C205" s="16" t="s">
        <v>22</v>
      </c>
      <c r="D205" s="23">
        <v>193</v>
      </c>
      <c r="E205" s="53" t="s">
        <v>1126</v>
      </c>
      <c r="F205" s="54">
        <v>43337</v>
      </c>
      <c r="G205" s="81">
        <f t="shared" si="2"/>
        <v>43459</v>
      </c>
      <c r="H205" s="55">
        <v>5</v>
      </c>
      <c r="I205" s="55">
        <v>466.1</v>
      </c>
      <c r="J205" s="56" t="s">
        <v>30</v>
      </c>
    </row>
    <row r="206" spans="1:10" x14ac:dyDescent="0.3">
      <c r="A206" s="16" t="s">
        <v>20</v>
      </c>
      <c r="B206" s="16" t="s">
        <v>75</v>
      </c>
      <c r="C206" s="16" t="s">
        <v>22</v>
      </c>
      <c r="D206" s="23">
        <v>194</v>
      </c>
      <c r="E206" s="53" t="s">
        <v>1127</v>
      </c>
      <c r="F206" s="54">
        <v>43336</v>
      </c>
      <c r="G206" s="81">
        <f t="shared" ref="G206:G247" si="3">F206+122</f>
        <v>43458</v>
      </c>
      <c r="H206" s="55">
        <v>5</v>
      </c>
      <c r="I206" s="55">
        <v>466.1</v>
      </c>
      <c r="J206" s="56" t="s">
        <v>69</v>
      </c>
    </row>
    <row r="207" spans="1:10" x14ac:dyDescent="0.3">
      <c r="A207" s="16" t="s">
        <v>20</v>
      </c>
      <c r="B207" s="16" t="s">
        <v>75</v>
      </c>
      <c r="C207" s="16" t="s">
        <v>22</v>
      </c>
      <c r="D207" s="23">
        <v>195</v>
      </c>
      <c r="E207" s="53" t="s">
        <v>1128</v>
      </c>
      <c r="F207" s="54">
        <v>43334</v>
      </c>
      <c r="G207" s="81">
        <f t="shared" si="3"/>
        <v>43456</v>
      </c>
      <c r="H207" s="55">
        <v>15</v>
      </c>
      <c r="I207" s="55">
        <v>466.1</v>
      </c>
      <c r="J207" s="56" t="s">
        <v>72</v>
      </c>
    </row>
    <row r="208" spans="1:10" x14ac:dyDescent="0.3">
      <c r="A208" s="16" t="s">
        <v>20</v>
      </c>
      <c r="B208" s="16" t="s">
        <v>75</v>
      </c>
      <c r="C208" s="16" t="s">
        <v>22</v>
      </c>
      <c r="D208" s="23">
        <v>196</v>
      </c>
      <c r="E208" s="53" t="s">
        <v>1129</v>
      </c>
      <c r="F208" s="54">
        <v>43321</v>
      </c>
      <c r="G208" s="81">
        <f t="shared" si="3"/>
        <v>43443</v>
      </c>
      <c r="H208" s="55">
        <v>15</v>
      </c>
      <c r="I208" s="55">
        <v>15732.3</v>
      </c>
      <c r="J208" s="56" t="s">
        <v>28</v>
      </c>
    </row>
    <row r="209" spans="1:10" x14ac:dyDescent="0.3">
      <c r="A209" s="16" t="s">
        <v>20</v>
      </c>
      <c r="B209" s="16" t="s">
        <v>75</v>
      </c>
      <c r="C209" s="16" t="s">
        <v>22</v>
      </c>
      <c r="D209" s="23">
        <v>197</v>
      </c>
      <c r="E209" s="53" t="s">
        <v>1130</v>
      </c>
      <c r="F209" s="54">
        <v>43339</v>
      </c>
      <c r="G209" s="81">
        <f t="shared" si="3"/>
        <v>43461</v>
      </c>
      <c r="H209" s="55">
        <v>15</v>
      </c>
      <c r="I209" s="55">
        <v>466.1</v>
      </c>
      <c r="J209" s="56" t="s">
        <v>25</v>
      </c>
    </row>
    <row r="210" spans="1:10" x14ac:dyDescent="0.3">
      <c r="A210" s="16" t="s">
        <v>20</v>
      </c>
      <c r="B210" s="16" t="s">
        <v>75</v>
      </c>
      <c r="C210" s="16" t="s">
        <v>22</v>
      </c>
      <c r="D210" s="23">
        <v>198</v>
      </c>
      <c r="E210" s="53" t="s">
        <v>1131</v>
      </c>
      <c r="F210" s="54">
        <v>43340</v>
      </c>
      <c r="G210" s="81">
        <f t="shared" si="3"/>
        <v>43462</v>
      </c>
      <c r="H210" s="55">
        <v>10</v>
      </c>
      <c r="I210" s="55">
        <v>466.1</v>
      </c>
      <c r="J210" s="56" t="s">
        <v>23</v>
      </c>
    </row>
    <row r="211" spans="1:10" x14ac:dyDescent="0.3">
      <c r="A211" s="16" t="s">
        <v>20</v>
      </c>
      <c r="B211" s="16" t="s">
        <v>75</v>
      </c>
      <c r="C211" s="16" t="s">
        <v>22</v>
      </c>
      <c r="D211" s="23">
        <v>199</v>
      </c>
      <c r="E211" s="53" t="s">
        <v>1132</v>
      </c>
      <c r="F211" s="54">
        <v>43339</v>
      </c>
      <c r="G211" s="81">
        <f t="shared" si="3"/>
        <v>43461</v>
      </c>
      <c r="H211" s="55">
        <v>15</v>
      </c>
      <c r="I211" s="55">
        <v>15732.3</v>
      </c>
      <c r="J211" s="56" t="s">
        <v>31</v>
      </c>
    </row>
    <row r="212" spans="1:10" x14ac:dyDescent="0.3">
      <c r="A212" s="16" t="s">
        <v>20</v>
      </c>
      <c r="B212" s="16" t="s">
        <v>75</v>
      </c>
      <c r="C212" s="16" t="s">
        <v>22</v>
      </c>
      <c r="D212" s="23">
        <v>200</v>
      </c>
      <c r="E212" s="53" t="s">
        <v>1133</v>
      </c>
      <c r="F212" s="54">
        <v>43340</v>
      </c>
      <c r="G212" s="81">
        <f t="shared" si="3"/>
        <v>43462</v>
      </c>
      <c r="H212" s="55">
        <v>5</v>
      </c>
      <c r="I212" s="55">
        <v>466.1</v>
      </c>
      <c r="J212" s="56" t="s">
        <v>25</v>
      </c>
    </row>
    <row r="213" spans="1:10" x14ac:dyDescent="0.3">
      <c r="A213" s="16" t="s">
        <v>20</v>
      </c>
      <c r="B213" s="16" t="s">
        <v>75</v>
      </c>
      <c r="C213" s="16" t="s">
        <v>22</v>
      </c>
      <c r="D213" s="23">
        <v>201</v>
      </c>
      <c r="E213" s="53" t="s">
        <v>1134</v>
      </c>
      <c r="F213" s="54">
        <v>43342</v>
      </c>
      <c r="G213" s="81">
        <f t="shared" si="3"/>
        <v>43464</v>
      </c>
      <c r="H213" s="55">
        <v>15</v>
      </c>
      <c r="I213" s="55">
        <v>466.1</v>
      </c>
      <c r="J213" s="56" t="s">
        <v>30</v>
      </c>
    </row>
    <row r="214" spans="1:10" x14ac:dyDescent="0.3">
      <c r="A214" s="16" t="s">
        <v>20</v>
      </c>
      <c r="B214" s="16" t="s">
        <v>75</v>
      </c>
      <c r="C214" s="16" t="s">
        <v>22</v>
      </c>
      <c r="D214" s="23">
        <v>202</v>
      </c>
      <c r="E214" s="53" t="s">
        <v>1135</v>
      </c>
      <c r="F214" s="54">
        <v>43339</v>
      </c>
      <c r="G214" s="81">
        <f t="shared" si="3"/>
        <v>43461</v>
      </c>
      <c r="H214" s="55">
        <v>10</v>
      </c>
      <c r="I214" s="55">
        <v>466.1</v>
      </c>
      <c r="J214" s="56" t="s">
        <v>31</v>
      </c>
    </row>
    <row r="215" spans="1:10" x14ac:dyDescent="0.3">
      <c r="A215" s="16" t="s">
        <v>20</v>
      </c>
      <c r="B215" s="16" t="s">
        <v>75</v>
      </c>
      <c r="C215" s="16" t="s">
        <v>22</v>
      </c>
      <c r="D215" s="23">
        <v>203</v>
      </c>
      <c r="E215" s="53" t="s">
        <v>1136</v>
      </c>
      <c r="F215" s="54">
        <v>43339</v>
      </c>
      <c r="G215" s="81">
        <f t="shared" si="3"/>
        <v>43461</v>
      </c>
      <c r="H215" s="55">
        <v>10</v>
      </c>
      <c r="I215" s="55">
        <v>466.1</v>
      </c>
      <c r="J215" s="56" t="s">
        <v>26</v>
      </c>
    </row>
    <row r="216" spans="1:10" x14ac:dyDescent="0.3">
      <c r="A216" s="16" t="s">
        <v>20</v>
      </c>
      <c r="B216" s="16" t="s">
        <v>75</v>
      </c>
      <c r="C216" s="16" t="s">
        <v>22</v>
      </c>
      <c r="D216" s="23">
        <v>204</v>
      </c>
      <c r="E216" s="53" t="s">
        <v>1137</v>
      </c>
      <c r="F216" s="54">
        <v>43340</v>
      </c>
      <c r="G216" s="81">
        <f t="shared" si="3"/>
        <v>43462</v>
      </c>
      <c r="H216" s="55">
        <v>5</v>
      </c>
      <c r="I216" s="55">
        <v>466.1</v>
      </c>
      <c r="J216" s="56" t="s">
        <v>23</v>
      </c>
    </row>
    <row r="217" spans="1:10" x14ac:dyDescent="0.3">
      <c r="A217" s="16" t="s">
        <v>20</v>
      </c>
      <c r="B217" s="16" t="s">
        <v>75</v>
      </c>
      <c r="C217" s="16" t="s">
        <v>22</v>
      </c>
      <c r="D217" s="23">
        <v>205</v>
      </c>
      <c r="E217" s="53" t="s">
        <v>1138</v>
      </c>
      <c r="F217" s="54">
        <v>43340</v>
      </c>
      <c r="G217" s="81">
        <f t="shared" si="3"/>
        <v>43462</v>
      </c>
      <c r="H217" s="55">
        <v>15</v>
      </c>
      <c r="I217" s="55">
        <v>466.1</v>
      </c>
      <c r="J217" s="56" t="s">
        <v>23</v>
      </c>
    </row>
    <row r="218" spans="1:10" x14ac:dyDescent="0.3">
      <c r="A218" s="16" t="s">
        <v>20</v>
      </c>
      <c r="B218" s="16" t="s">
        <v>75</v>
      </c>
      <c r="C218" s="16" t="s">
        <v>22</v>
      </c>
      <c r="D218" s="23">
        <v>206</v>
      </c>
      <c r="E218" s="53" t="s">
        <v>1139</v>
      </c>
      <c r="F218" s="54">
        <v>43339</v>
      </c>
      <c r="G218" s="81">
        <f t="shared" si="3"/>
        <v>43461</v>
      </c>
      <c r="H218" s="55">
        <v>15</v>
      </c>
      <c r="I218" s="55">
        <v>466.1</v>
      </c>
      <c r="J218" s="56" t="s">
        <v>23</v>
      </c>
    </row>
    <row r="219" spans="1:10" x14ac:dyDescent="0.3">
      <c r="A219" s="16" t="s">
        <v>20</v>
      </c>
      <c r="B219" s="16" t="s">
        <v>75</v>
      </c>
      <c r="C219" s="16" t="s">
        <v>22</v>
      </c>
      <c r="D219" s="23">
        <v>207</v>
      </c>
      <c r="E219" s="53" t="s">
        <v>1140</v>
      </c>
      <c r="F219" s="54">
        <v>43339</v>
      </c>
      <c r="G219" s="81">
        <f t="shared" si="3"/>
        <v>43461</v>
      </c>
      <c r="H219" s="55">
        <v>5</v>
      </c>
      <c r="I219" s="55">
        <v>466.1</v>
      </c>
      <c r="J219" s="56" t="s">
        <v>23</v>
      </c>
    </row>
    <row r="220" spans="1:10" x14ac:dyDescent="0.3">
      <c r="A220" s="16" t="s">
        <v>20</v>
      </c>
      <c r="B220" s="16" t="s">
        <v>75</v>
      </c>
      <c r="C220" s="16" t="s">
        <v>22</v>
      </c>
      <c r="D220" s="23">
        <v>208</v>
      </c>
      <c r="E220" s="53" t="s">
        <v>1141</v>
      </c>
      <c r="F220" s="54">
        <v>43339</v>
      </c>
      <c r="G220" s="81">
        <f t="shared" si="3"/>
        <v>43461</v>
      </c>
      <c r="H220" s="55">
        <v>15</v>
      </c>
      <c r="I220" s="55">
        <v>466.1</v>
      </c>
      <c r="J220" s="56" t="s">
        <v>23</v>
      </c>
    </row>
    <row r="221" spans="1:10" x14ac:dyDescent="0.3">
      <c r="A221" s="16" t="s">
        <v>20</v>
      </c>
      <c r="B221" s="16" t="s">
        <v>75</v>
      </c>
      <c r="C221" s="16" t="s">
        <v>22</v>
      </c>
      <c r="D221" s="23">
        <v>209</v>
      </c>
      <c r="E221" s="53" t="s">
        <v>1142</v>
      </c>
      <c r="F221" s="54">
        <v>43339</v>
      </c>
      <c r="G221" s="81">
        <f t="shared" si="3"/>
        <v>43461</v>
      </c>
      <c r="H221" s="55">
        <v>10</v>
      </c>
      <c r="I221" s="55">
        <v>466.1</v>
      </c>
      <c r="J221" s="56" t="s">
        <v>123</v>
      </c>
    </row>
    <row r="222" spans="1:10" x14ac:dyDescent="0.3">
      <c r="A222" s="16" t="s">
        <v>20</v>
      </c>
      <c r="B222" s="16" t="s">
        <v>75</v>
      </c>
      <c r="C222" s="16" t="s">
        <v>22</v>
      </c>
      <c r="D222" s="23">
        <v>210</v>
      </c>
      <c r="E222" s="53" t="s">
        <v>1143</v>
      </c>
      <c r="F222" s="54">
        <v>43339</v>
      </c>
      <c r="G222" s="81">
        <f t="shared" si="3"/>
        <v>43461</v>
      </c>
      <c r="H222" s="55">
        <v>15</v>
      </c>
      <c r="I222" s="55">
        <v>466.1</v>
      </c>
      <c r="J222" s="56" t="s">
        <v>23</v>
      </c>
    </row>
    <row r="223" spans="1:10" x14ac:dyDescent="0.3">
      <c r="A223" s="16" t="s">
        <v>20</v>
      </c>
      <c r="B223" s="16" t="s">
        <v>75</v>
      </c>
      <c r="C223" s="16" t="s">
        <v>22</v>
      </c>
      <c r="D223" s="23">
        <v>211</v>
      </c>
      <c r="E223" s="53" t="s">
        <v>1144</v>
      </c>
      <c r="F223" s="54">
        <v>43341</v>
      </c>
      <c r="G223" s="81">
        <f t="shared" si="3"/>
        <v>43463</v>
      </c>
      <c r="H223" s="55">
        <v>5</v>
      </c>
      <c r="I223" s="55">
        <v>466.1</v>
      </c>
      <c r="J223" s="56" t="s">
        <v>25</v>
      </c>
    </row>
    <row r="224" spans="1:10" x14ac:dyDescent="0.3">
      <c r="A224" s="16" t="s">
        <v>20</v>
      </c>
      <c r="B224" s="16" t="s">
        <v>75</v>
      </c>
      <c r="C224" s="16" t="s">
        <v>22</v>
      </c>
      <c r="D224" s="23">
        <v>212</v>
      </c>
      <c r="E224" s="53" t="s">
        <v>1145</v>
      </c>
      <c r="F224" s="54">
        <v>43327</v>
      </c>
      <c r="G224" s="81">
        <f t="shared" si="3"/>
        <v>43449</v>
      </c>
      <c r="H224" s="55">
        <v>15</v>
      </c>
      <c r="I224" s="55">
        <v>27104.82</v>
      </c>
      <c r="J224" s="56" t="s">
        <v>70</v>
      </c>
    </row>
    <row r="225" spans="1:10" x14ac:dyDescent="0.3">
      <c r="A225" s="16" t="s">
        <v>20</v>
      </c>
      <c r="B225" s="16" t="s">
        <v>75</v>
      </c>
      <c r="C225" s="16" t="s">
        <v>22</v>
      </c>
      <c r="D225" s="23">
        <v>213</v>
      </c>
      <c r="E225" s="53" t="s">
        <v>1146</v>
      </c>
      <c r="F225" s="54">
        <v>43342</v>
      </c>
      <c r="G225" s="81">
        <f t="shared" si="3"/>
        <v>43464</v>
      </c>
      <c r="H225" s="55">
        <v>5</v>
      </c>
      <c r="I225" s="55">
        <v>466.1</v>
      </c>
      <c r="J225" s="56" t="s">
        <v>105</v>
      </c>
    </row>
    <row r="226" spans="1:10" x14ac:dyDescent="0.3">
      <c r="A226" s="16" t="s">
        <v>20</v>
      </c>
      <c r="B226" s="16" t="s">
        <v>75</v>
      </c>
      <c r="C226" s="16" t="s">
        <v>22</v>
      </c>
      <c r="D226" s="23">
        <v>214</v>
      </c>
      <c r="E226" s="53" t="s">
        <v>1147</v>
      </c>
      <c r="F226" s="54">
        <v>43336</v>
      </c>
      <c r="G226" s="81">
        <f t="shared" si="3"/>
        <v>43458</v>
      </c>
      <c r="H226" s="55">
        <v>15</v>
      </c>
      <c r="I226" s="55">
        <v>466.1</v>
      </c>
      <c r="J226" s="56" t="s">
        <v>32</v>
      </c>
    </row>
    <row r="227" spans="1:10" x14ac:dyDescent="0.3">
      <c r="A227" s="16" t="s">
        <v>20</v>
      </c>
      <c r="B227" s="16" t="s">
        <v>75</v>
      </c>
      <c r="C227" s="16" t="s">
        <v>22</v>
      </c>
      <c r="D227" s="23">
        <v>215</v>
      </c>
      <c r="E227" s="53" t="s">
        <v>1148</v>
      </c>
      <c r="F227" s="54">
        <v>43339</v>
      </c>
      <c r="G227" s="81">
        <f t="shared" si="3"/>
        <v>43461</v>
      </c>
      <c r="H227" s="55">
        <v>5</v>
      </c>
      <c r="I227" s="55">
        <v>466.1</v>
      </c>
      <c r="J227" s="56" t="s">
        <v>34</v>
      </c>
    </row>
    <row r="228" spans="1:10" x14ac:dyDescent="0.3">
      <c r="A228" s="16" t="s">
        <v>20</v>
      </c>
      <c r="B228" s="16" t="s">
        <v>75</v>
      </c>
      <c r="C228" s="16" t="s">
        <v>22</v>
      </c>
      <c r="D228" s="23">
        <v>216</v>
      </c>
      <c r="E228" s="53" t="s">
        <v>1149</v>
      </c>
      <c r="F228" s="54">
        <v>43341</v>
      </c>
      <c r="G228" s="81">
        <f t="shared" si="3"/>
        <v>43463</v>
      </c>
      <c r="H228" s="55">
        <v>15</v>
      </c>
      <c r="I228" s="55">
        <v>466.1</v>
      </c>
      <c r="J228" s="56" t="s">
        <v>32</v>
      </c>
    </row>
    <row r="229" spans="1:10" x14ac:dyDescent="0.3">
      <c r="A229" s="16" t="s">
        <v>20</v>
      </c>
      <c r="B229" s="16" t="s">
        <v>75</v>
      </c>
      <c r="C229" s="16" t="s">
        <v>22</v>
      </c>
      <c r="D229" s="23">
        <v>217</v>
      </c>
      <c r="E229" s="53" t="s">
        <v>1150</v>
      </c>
      <c r="F229" s="54">
        <v>43341</v>
      </c>
      <c r="G229" s="81">
        <f t="shared" si="3"/>
        <v>43463</v>
      </c>
      <c r="H229" s="55">
        <v>5</v>
      </c>
      <c r="I229" s="55">
        <v>466.1</v>
      </c>
      <c r="J229" s="56" t="s">
        <v>74</v>
      </c>
    </row>
    <row r="230" spans="1:10" x14ac:dyDescent="0.3">
      <c r="A230" s="16" t="s">
        <v>20</v>
      </c>
      <c r="B230" s="16" t="s">
        <v>75</v>
      </c>
      <c r="C230" s="16" t="s">
        <v>22</v>
      </c>
      <c r="D230" s="23">
        <v>218</v>
      </c>
      <c r="E230" s="53" t="s">
        <v>1151</v>
      </c>
      <c r="F230" s="54">
        <v>43341</v>
      </c>
      <c r="G230" s="81">
        <f t="shared" si="3"/>
        <v>43463</v>
      </c>
      <c r="H230" s="55">
        <v>15</v>
      </c>
      <c r="I230" s="55">
        <v>15732.3</v>
      </c>
      <c r="J230" s="56" t="s">
        <v>124</v>
      </c>
    </row>
    <row r="231" spans="1:10" x14ac:dyDescent="0.3">
      <c r="A231" s="16" t="s">
        <v>20</v>
      </c>
      <c r="B231" s="16" t="s">
        <v>75</v>
      </c>
      <c r="C231" s="16" t="s">
        <v>22</v>
      </c>
      <c r="D231" s="23">
        <v>219</v>
      </c>
      <c r="E231" s="53" t="s">
        <v>1152</v>
      </c>
      <c r="F231" s="54">
        <v>43342</v>
      </c>
      <c r="G231" s="81">
        <f t="shared" si="3"/>
        <v>43464</v>
      </c>
      <c r="H231" s="55">
        <v>5</v>
      </c>
      <c r="I231" s="55">
        <v>466.1</v>
      </c>
      <c r="J231" s="56" t="s">
        <v>110</v>
      </c>
    </row>
    <row r="232" spans="1:10" x14ac:dyDescent="0.3">
      <c r="A232" s="16" t="s">
        <v>20</v>
      </c>
      <c r="B232" s="16" t="s">
        <v>75</v>
      </c>
      <c r="C232" s="16" t="s">
        <v>22</v>
      </c>
      <c r="D232" s="23">
        <v>220</v>
      </c>
      <c r="E232" s="53" t="s">
        <v>1153</v>
      </c>
      <c r="F232" s="54">
        <v>43341</v>
      </c>
      <c r="G232" s="81">
        <f t="shared" si="3"/>
        <v>43463</v>
      </c>
      <c r="H232" s="55">
        <v>5</v>
      </c>
      <c r="I232" s="55">
        <v>466.1</v>
      </c>
      <c r="J232" s="56" t="s">
        <v>113</v>
      </c>
    </row>
    <row r="233" spans="1:10" x14ac:dyDescent="0.3">
      <c r="A233" s="16" t="s">
        <v>20</v>
      </c>
      <c r="B233" s="16" t="s">
        <v>75</v>
      </c>
      <c r="C233" s="16" t="s">
        <v>22</v>
      </c>
      <c r="D233" s="23">
        <v>221</v>
      </c>
      <c r="E233" s="53" t="s">
        <v>1154</v>
      </c>
      <c r="F233" s="54">
        <v>43343</v>
      </c>
      <c r="G233" s="81">
        <f t="shared" si="3"/>
        <v>43465</v>
      </c>
      <c r="H233" s="55">
        <v>5</v>
      </c>
      <c r="I233" s="55">
        <v>466.1</v>
      </c>
      <c r="J233" s="56" t="s">
        <v>27</v>
      </c>
    </row>
    <row r="234" spans="1:10" x14ac:dyDescent="0.3">
      <c r="A234" s="16" t="s">
        <v>20</v>
      </c>
      <c r="B234" s="16" t="s">
        <v>75</v>
      </c>
      <c r="C234" s="16" t="s">
        <v>22</v>
      </c>
      <c r="D234" s="23">
        <v>222</v>
      </c>
      <c r="E234" s="53" t="s">
        <v>1155</v>
      </c>
      <c r="F234" s="54">
        <v>43343</v>
      </c>
      <c r="G234" s="81">
        <f t="shared" si="3"/>
        <v>43465</v>
      </c>
      <c r="H234" s="55">
        <v>5</v>
      </c>
      <c r="I234" s="55">
        <v>15732.3</v>
      </c>
      <c r="J234" s="56" t="s">
        <v>109</v>
      </c>
    </row>
    <row r="235" spans="1:10" x14ac:dyDescent="0.3">
      <c r="A235" s="16" t="s">
        <v>20</v>
      </c>
      <c r="B235" s="16" t="s">
        <v>75</v>
      </c>
      <c r="C235" s="16" t="s">
        <v>22</v>
      </c>
      <c r="D235" s="23">
        <v>223</v>
      </c>
      <c r="E235" s="53" t="s">
        <v>1156</v>
      </c>
      <c r="F235" s="54">
        <v>43341</v>
      </c>
      <c r="G235" s="81">
        <f t="shared" si="3"/>
        <v>43463</v>
      </c>
      <c r="H235" s="55">
        <v>5</v>
      </c>
      <c r="I235" s="55">
        <v>5244.1</v>
      </c>
      <c r="J235" s="56" t="s">
        <v>109</v>
      </c>
    </row>
    <row r="236" spans="1:10" x14ac:dyDescent="0.3">
      <c r="A236" s="16" t="s">
        <v>20</v>
      </c>
      <c r="B236" s="16" t="s">
        <v>75</v>
      </c>
      <c r="C236" s="16" t="s">
        <v>22</v>
      </c>
      <c r="D236" s="23">
        <v>224</v>
      </c>
      <c r="E236" s="53" t="s">
        <v>1157</v>
      </c>
      <c r="F236" s="54">
        <v>43339</v>
      </c>
      <c r="G236" s="81">
        <f t="shared" si="3"/>
        <v>43461</v>
      </c>
      <c r="H236" s="55">
        <v>15</v>
      </c>
      <c r="I236" s="55">
        <v>466.1</v>
      </c>
      <c r="J236" s="56" t="s">
        <v>28</v>
      </c>
    </row>
    <row r="237" spans="1:10" x14ac:dyDescent="0.3">
      <c r="A237" s="16" t="s">
        <v>20</v>
      </c>
      <c r="B237" s="16" t="s">
        <v>75</v>
      </c>
      <c r="C237" s="16" t="s">
        <v>22</v>
      </c>
      <c r="D237" s="23">
        <v>225</v>
      </c>
      <c r="E237" s="53" t="s">
        <v>1158</v>
      </c>
      <c r="F237" s="54">
        <v>43341</v>
      </c>
      <c r="G237" s="81">
        <f t="shared" si="3"/>
        <v>43463</v>
      </c>
      <c r="H237" s="55">
        <v>10</v>
      </c>
      <c r="I237" s="55">
        <v>466.1</v>
      </c>
      <c r="J237" s="56" t="s">
        <v>23</v>
      </c>
    </row>
    <row r="238" spans="1:10" x14ac:dyDescent="0.3">
      <c r="A238" s="16" t="s">
        <v>20</v>
      </c>
      <c r="B238" s="16" t="s">
        <v>75</v>
      </c>
      <c r="C238" s="16" t="s">
        <v>22</v>
      </c>
      <c r="D238" s="23">
        <v>226</v>
      </c>
      <c r="E238" s="53" t="s">
        <v>1159</v>
      </c>
      <c r="F238" s="54">
        <v>43343</v>
      </c>
      <c r="G238" s="81">
        <f t="shared" si="3"/>
        <v>43465</v>
      </c>
      <c r="H238" s="55">
        <v>5</v>
      </c>
      <c r="I238" s="55">
        <v>466.1</v>
      </c>
      <c r="J238" s="56" t="s">
        <v>32</v>
      </c>
    </row>
    <row r="239" spans="1:10" x14ac:dyDescent="0.3">
      <c r="A239" s="16" t="s">
        <v>20</v>
      </c>
      <c r="B239" s="16" t="s">
        <v>75</v>
      </c>
      <c r="C239" s="16" t="s">
        <v>22</v>
      </c>
      <c r="D239" s="23">
        <v>227</v>
      </c>
      <c r="E239" s="53" t="s">
        <v>1160</v>
      </c>
      <c r="F239" s="54">
        <v>43343</v>
      </c>
      <c r="G239" s="81">
        <f t="shared" si="3"/>
        <v>43465</v>
      </c>
      <c r="H239" s="55">
        <v>10</v>
      </c>
      <c r="I239" s="55">
        <v>466.1</v>
      </c>
      <c r="J239" s="56" t="s">
        <v>25</v>
      </c>
    </row>
    <row r="240" spans="1:10" x14ac:dyDescent="0.3">
      <c r="A240" s="16" t="s">
        <v>20</v>
      </c>
      <c r="B240" s="16" t="s">
        <v>75</v>
      </c>
      <c r="C240" s="16" t="s">
        <v>22</v>
      </c>
      <c r="D240" s="23">
        <v>228</v>
      </c>
      <c r="E240" s="53" t="s">
        <v>1161</v>
      </c>
      <c r="F240" s="54">
        <v>43343</v>
      </c>
      <c r="G240" s="81">
        <f t="shared" si="3"/>
        <v>43465</v>
      </c>
      <c r="H240" s="55">
        <v>15</v>
      </c>
      <c r="I240" s="55">
        <v>466.1</v>
      </c>
      <c r="J240" s="56" t="s">
        <v>23</v>
      </c>
    </row>
    <row r="241" spans="1:10" x14ac:dyDescent="0.3">
      <c r="A241" s="16" t="s">
        <v>20</v>
      </c>
      <c r="B241" s="16" t="s">
        <v>75</v>
      </c>
      <c r="C241" s="16" t="s">
        <v>22</v>
      </c>
      <c r="D241" s="23">
        <v>229</v>
      </c>
      <c r="E241" s="53" t="s">
        <v>1162</v>
      </c>
      <c r="F241" s="54">
        <v>43341</v>
      </c>
      <c r="G241" s="81">
        <f t="shared" si="3"/>
        <v>43463</v>
      </c>
      <c r="H241" s="55">
        <v>15</v>
      </c>
      <c r="I241" s="55">
        <v>466.1</v>
      </c>
      <c r="J241" s="56" t="s">
        <v>25</v>
      </c>
    </row>
    <row r="242" spans="1:10" x14ac:dyDescent="0.3">
      <c r="A242" s="16" t="s">
        <v>20</v>
      </c>
      <c r="B242" s="16" t="s">
        <v>75</v>
      </c>
      <c r="C242" s="16" t="s">
        <v>22</v>
      </c>
      <c r="D242" s="23">
        <v>230</v>
      </c>
      <c r="E242" s="53" t="s">
        <v>1163</v>
      </c>
      <c r="F242" s="54">
        <v>43342</v>
      </c>
      <c r="G242" s="81">
        <f t="shared" si="3"/>
        <v>43464</v>
      </c>
      <c r="H242" s="55">
        <v>15</v>
      </c>
      <c r="I242" s="55">
        <v>466.1</v>
      </c>
      <c r="J242" s="56" t="s">
        <v>109</v>
      </c>
    </row>
    <row r="243" spans="1:10" x14ac:dyDescent="0.3">
      <c r="A243" s="16" t="s">
        <v>20</v>
      </c>
      <c r="B243" s="16" t="s">
        <v>75</v>
      </c>
      <c r="C243" s="16" t="s">
        <v>22</v>
      </c>
      <c r="D243" s="23">
        <v>231</v>
      </c>
      <c r="E243" s="53" t="s">
        <v>1164</v>
      </c>
      <c r="F243" s="54">
        <v>43342</v>
      </c>
      <c r="G243" s="81">
        <f t="shared" si="3"/>
        <v>43464</v>
      </c>
      <c r="H243" s="55">
        <v>15</v>
      </c>
      <c r="I243" s="55">
        <v>466.1</v>
      </c>
      <c r="J243" s="56" t="s">
        <v>23</v>
      </c>
    </row>
    <row r="244" spans="1:10" x14ac:dyDescent="0.3">
      <c r="A244" s="16" t="s">
        <v>20</v>
      </c>
      <c r="B244" s="16" t="s">
        <v>75</v>
      </c>
      <c r="C244" s="16" t="s">
        <v>22</v>
      </c>
      <c r="D244" s="23">
        <v>232</v>
      </c>
      <c r="E244" s="53" t="s">
        <v>1165</v>
      </c>
      <c r="F244" s="54">
        <v>43342</v>
      </c>
      <c r="G244" s="81">
        <f t="shared" si="3"/>
        <v>43464</v>
      </c>
      <c r="H244" s="55">
        <v>15</v>
      </c>
      <c r="I244" s="55">
        <v>466.1</v>
      </c>
      <c r="J244" s="56" t="s">
        <v>23</v>
      </c>
    </row>
    <row r="245" spans="1:10" x14ac:dyDescent="0.3">
      <c r="A245" s="16" t="s">
        <v>20</v>
      </c>
      <c r="B245" s="16" t="s">
        <v>75</v>
      </c>
      <c r="C245" s="16" t="s">
        <v>22</v>
      </c>
      <c r="D245" s="23">
        <v>233</v>
      </c>
      <c r="E245" s="53" t="s">
        <v>1166</v>
      </c>
      <c r="F245" s="54">
        <v>43335</v>
      </c>
      <c r="G245" s="81">
        <f t="shared" si="3"/>
        <v>43457</v>
      </c>
      <c r="H245" s="55">
        <v>15</v>
      </c>
      <c r="I245" s="55">
        <v>466.1</v>
      </c>
      <c r="J245" s="56" t="s">
        <v>23</v>
      </c>
    </row>
    <row r="246" spans="1:10" x14ac:dyDescent="0.3">
      <c r="A246" s="16" t="s">
        <v>20</v>
      </c>
      <c r="B246" s="16" t="s">
        <v>75</v>
      </c>
      <c r="C246" s="16" t="s">
        <v>22</v>
      </c>
      <c r="D246" s="23">
        <v>234</v>
      </c>
      <c r="E246" s="53" t="s">
        <v>1167</v>
      </c>
      <c r="F246" s="54">
        <v>43341</v>
      </c>
      <c r="G246" s="81">
        <f t="shared" si="3"/>
        <v>43463</v>
      </c>
      <c r="H246" s="55">
        <v>15</v>
      </c>
      <c r="I246" s="55">
        <v>466.1</v>
      </c>
      <c r="J246" s="56" t="s">
        <v>27</v>
      </c>
    </row>
    <row r="247" spans="1:10" x14ac:dyDescent="0.3">
      <c r="A247" s="16" t="s">
        <v>20</v>
      </c>
      <c r="B247" s="16" t="s">
        <v>75</v>
      </c>
      <c r="C247" s="16" t="s">
        <v>22</v>
      </c>
      <c r="D247" s="23">
        <v>235</v>
      </c>
      <c r="E247" s="53" t="s">
        <v>1168</v>
      </c>
      <c r="F247" s="54">
        <v>43336</v>
      </c>
      <c r="G247" s="81">
        <f t="shared" si="3"/>
        <v>43458</v>
      </c>
      <c r="H247" s="55">
        <v>10</v>
      </c>
      <c r="I247" s="55">
        <v>10488.2</v>
      </c>
      <c r="J247" s="56" t="s">
        <v>29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03"/>
  <sheetViews>
    <sheetView view="pageBreakPreview" topLeftCell="B170" zoomScale="80" zoomScaleNormal="80" zoomScaleSheetLayoutView="80" workbookViewId="0">
      <selection activeCell="G13" sqref="G13:G203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90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91" t="s">
        <v>11</v>
      </c>
      <c r="B5" s="93" t="s">
        <v>0</v>
      </c>
      <c r="C5" s="93" t="s">
        <v>2</v>
      </c>
      <c r="D5" s="95" t="s">
        <v>3</v>
      </c>
      <c r="E5" s="96"/>
      <c r="F5" s="96" t="s">
        <v>4</v>
      </c>
      <c r="G5" s="96"/>
      <c r="H5" s="96" t="s">
        <v>5</v>
      </c>
      <c r="I5" s="96"/>
      <c r="J5" s="96" t="s">
        <v>6</v>
      </c>
      <c r="K5" s="96"/>
    </row>
    <row r="6" spans="1:13" s="6" customFormat="1" ht="15" customHeight="1" x14ac:dyDescent="0.25">
      <c r="A6" s="92"/>
      <c r="B6" s="94"/>
      <c r="C6" s="94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75" x14ac:dyDescent="0.25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75</v>
      </c>
      <c r="C8" s="16" t="s">
        <v>22</v>
      </c>
      <c r="D8" s="18">
        <v>223</v>
      </c>
      <c r="E8" s="17">
        <v>4.1900000000000004</v>
      </c>
      <c r="F8" s="19">
        <v>191</v>
      </c>
      <c r="G8" s="17">
        <v>2.79</v>
      </c>
      <c r="H8" s="71">
        <v>171</v>
      </c>
      <c r="I8" s="72">
        <v>2.67</v>
      </c>
      <c r="J8" s="71">
        <v>56</v>
      </c>
      <c r="K8" s="72">
        <v>1.1599999999999999</v>
      </c>
    </row>
    <row r="9" spans="1:13" ht="35.25" customHeight="1" x14ac:dyDescent="0.3">
      <c r="A9" s="90" t="s">
        <v>12</v>
      </c>
      <c r="B9" s="90"/>
      <c r="C9" s="90"/>
      <c r="D9" s="90"/>
      <c r="E9" s="90"/>
      <c r="F9" s="90"/>
      <c r="G9" s="90"/>
      <c r="H9" s="90"/>
      <c r="I9" s="90"/>
      <c r="J9" s="90"/>
      <c r="K9" s="90"/>
    </row>
    <row r="10" spans="1:13" ht="13.9" x14ac:dyDescent="0.25">
      <c r="J10" s="1" t="s">
        <v>35</v>
      </c>
    </row>
    <row r="11" spans="1:13" ht="94.5" x14ac:dyDescent="0.3">
      <c r="A11" s="82" t="s">
        <v>11</v>
      </c>
      <c r="B11" s="83" t="s">
        <v>0</v>
      </c>
      <c r="C11" s="83" t="s">
        <v>2</v>
      </c>
      <c r="D11" s="84" t="s">
        <v>8</v>
      </c>
      <c r="E11" s="85" t="s">
        <v>14</v>
      </c>
      <c r="F11" s="85" t="s">
        <v>15</v>
      </c>
      <c r="G11" s="85" t="s">
        <v>16</v>
      </c>
      <c r="H11" s="85" t="s">
        <v>17</v>
      </c>
      <c r="I11" s="85" t="s">
        <v>18</v>
      </c>
      <c r="J11" s="85" t="s">
        <v>19</v>
      </c>
    </row>
    <row r="12" spans="1:13" ht="15.6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75</v>
      </c>
      <c r="C13" s="16" t="s">
        <v>22</v>
      </c>
      <c r="D13" s="23">
        <v>1</v>
      </c>
      <c r="E13" s="53" t="s">
        <v>1170</v>
      </c>
      <c r="F13" s="54">
        <v>43361</v>
      </c>
      <c r="G13" s="81">
        <f>F13+122</f>
        <v>43483</v>
      </c>
      <c r="H13" s="55">
        <v>10</v>
      </c>
      <c r="I13" s="55">
        <v>466.1</v>
      </c>
      <c r="J13" s="56" t="s">
        <v>25</v>
      </c>
      <c r="K13" s="25"/>
    </row>
    <row r="14" spans="1:13" x14ac:dyDescent="0.3">
      <c r="A14" s="16" t="s">
        <v>20</v>
      </c>
      <c r="B14" s="16" t="s">
        <v>75</v>
      </c>
      <c r="C14" s="16" t="s">
        <v>22</v>
      </c>
      <c r="D14" s="23">
        <v>2</v>
      </c>
      <c r="E14" s="53" t="s">
        <v>1171</v>
      </c>
      <c r="F14" s="54">
        <v>43353</v>
      </c>
      <c r="G14" s="81">
        <f t="shared" ref="G14:G77" si="0">F14+122</f>
        <v>43475</v>
      </c>
      <c r="H14" s="55">
        <v>10</v>
      </c>
      <c r="I14" s="55">
        <v>10488.2</v>
      </c>
      <c r="J14" s="56" t="s">
        <v>23</v>
      </c>
      <c r="K14" s="25"/>
    </row>
    <row r="15" spans="1:13" x14ac:dyDescent="0.3">
      <c r="A15" s="16" t="s">
        <v>20</v>
      </c>
      <c r="B15" s="16" t="s">
        <v>75</v>
      </c>
      <c r="C15" s="16" t="s">
        <v>22</v>
      </c>
      <c r="D15" s="23">
        <v>3</v>
      </c>
      <c r="E15" s="53" t="s">
        <v>1172</v>
      </c>
      <c r="F15" s="54">
        <v>43349</v>
      </c>
      <c r="G15" s="81">
        <f t="shared" si="0"/>
        <v>43471</v>
      </c>
      <c r="H15" s="55">
        <v>5</v>
      </c>
      <c r="I15" s="55">
        <v>466.1</v>
      </c>
      <c r="J15" s="56" t="s">
        <v>23</v>
      </c>
      <c r="K15" s="25"/>
    </row>
    <row r="16" spans="1:13" x14ac:dyDescent="0.3">
      <c r="A16" s="16" t="s">
        <v>20</v>
      </c>
      <c r="B16" s="16" t="s">
        <v>75</v>
      </c>
      <c r="C16" s="16" t="s">
        <v>22</v>
      </c>
      <c r="D16" s="23">
        <v>4</v>
      </c>
      <c r="E16" s="53" t="s">
        <v>1173</v>
      </c>
      <c r="F16" s="54">
        <v>43346</v>
      </c>
      <c r="G16" s="81">
        <f t="shared" si="0"/>
        <v>43468</v>
      </c>
      <c r="H16" s="55">
        <v>15</v>
      </c>
      <c r="I16" s="55">
        <v>466.1</v>
      </c>
      <c r="J16" s="56" t="s">
        <v>113</v>
      </c>
      <c r="K16" s="25"/>
    </row>
    <row r="17" spans="1:11" x14ac:dyDescent="0.3">
      <c r="A17" s="16" t="s">
        <v>20</v>
      </c>
      <c r="B17" s="16" t="s">
        <v>75</v>
      </c>
      <c r="C17" s="16" t="s">
        <v>22</v>
      </c>
      <c r="D17" s="23">
        <v>5</v>
      </c>
      <c r="E17" s="53" t="s">
        <v>1174</v>
      </c>
      <c r="F17" s="54">
        <v>43344</v>
      </c>
      <c r="G17" s="81">
        <f t="shared" si="0"/>
        <v>43466</v>
      </c>
      <c r="H17" s="55">
        <v>5</v>
      </c>
      <c r="I17" s="55">
        <v>466.1</v>
      </c>
      <c r="J17" s="56" t="s">
        <v>73</v>
      </c>
      <c r="K17" s="24"/>
    </row>
    <row r="18" spans="1:11" x14ac:dyDescent="0.3">
      <c r="A18" s="16" t="s">
        <v>20</v>
      </c>
      <c r="B18" s="16" t="s">
        <v>75</v>
      </c>
      <c r="C18" s="16" t="s">
        <v>22</v>
      </c>
      <c r="D18" s="23">
        <v>6</v>
      </c>
      <c r="E18" s="53" t="s">
        <v>1175</v>
      </c>
      <c r="F18" s="54">
        <v>43349</v>
      </c>
      <c r="G18" s="81">
        <f t="shared" si="0"/>
        <v>43471</v>
      </c>
      <c r="H18" s="55">
        <v>5</v>
      </c>
      <c r="I18" s="55">
        <v>466.1</v>
      </c>
      <c r="J18" s="56" t="s">
        <v>34</v>
      </c>
      <c r="K18" s="25"/>
    </row>
    <row r="19" spans="1:11" x14ac:dyDescent="0.3">
      <c r="A19" s="16" t="s">
        <v>20</v>
      </c>
      <c r="B19" s="16" t="s">
        <v>75</v>
      </c>
      <c r="C19" s="16" t="s">
        <v>22</v>
      </c>
      <c r="D19" s="23">
        <v>7</v>
      </c>
      <c r="E19" s="53" t="s">
        <v>1176</v>
      </c>
      <c r="F19" s="54">
        <v>43349</v>
      </c>
      <c r="G19" s="81">
        <f t="shared" si="0"/>
        <v>43471</v>
      </c>
      <c r="H19" s="55">
        <v>5</v>
      </c>
      <c r="I19" s="55">
        <v>466.1</v>
      </c>
      <c r="J19" s="56" t="s">
        <v>23</v>
      </c>
      <c r="K19" s="24"/>
    </row>
    <row r="20" spans="1:11" x14ac:dyDescent="0.3">
      <c r="A20" s="16" t="s">
        <v>20</v>
      </c>
      <c r="B20" s="16" t="s">
        <v>75</v>
      </c>
      <c r="C20" s="16" t="s">
        <v>22</v>
      </c>
      <c r="D20" s="23">
        <v>8</v>
      </c>
      <c r="E20" s="53" t="s">
        <v>1177</v>
      </c>
      <c r="F20" s="54">
        <v>43346</v>
      </c>
      <c r="G20" s="81">
        <f t="shared" si="0"/>
        <v>43468</v>
      </c>
      <c r="H20" s="55">
        <v>250</v>
      </c>
      <c r="I20" s="55">
        <v>27104.82</v>
      </c>
      <c r="J20" s="56" t="s">
        <v>104</v>
      </c>
      <c r="K20" s="24"/>
    </row>
    <row r="21" spans="1:11" x14ac:dyDescent="0.3">
      <c r="A21" s="16" t="s">
        <v>20</v>
      </c>
      <c r="B21" s="16" t="s">
        <v>75</v>
      </c>
      <c r="C21" s="16" t="s">
        <v>22</v>
      </c>
      <c r="D21" s="23">
        <v>9</v>
      </c>
      <c r="E21" s="53" t="s">
        <v>1178</v>
      </c>
      <c r="F21" s="54">
        <v>43347</v>
      </c>
      <c r="G21" s="81">
        <f t="shared" si="0"/>
        <v>43469</v>
      </c>
      <c r="H21" s="55">
        <v>5</v>
      </c>
      <c r="I21" s="55">
        <v>466.1</v>
      </c>
      <c r="J21" s="56" t="s">
        <v>24</v>
      </c>
      <c r="K21" s="24"/>
    </row>
    <row r="22" spans="1:11" x14ac:dyDescent="0.3">
      <c r="A22" s="16" t="s">
        <v>20</v>
      </c>
      <c r="B22" s="16" t="s">
        <v>75</v>
      </c>
      <c r="C22" s="16" t="s">
        <v>22</v>
      </c>
      <c r="D22" s="23">
        <v>10</v>
      </c>
      <c r="E22" s="53" t="s">
        <v>1179</v>
      </c>
      <c r="F22" s="54">
        <v>43347</v>
      </c>
      <c r="G22" s="81">
        <f t="shared" si="0"/>
        <v>43469</v>
      </c>
      <c r="H22" s="55">
        <v>5</v>
      </c>
      <c r="I22" s="55">
        <v>466.1</v>
      </c>
      <c r="J22" s="56" t="s">
        <v>110</v>
      </c>
      <c r="K22" s="25"/>
    </row>
    <row r="23" spans="1:11" x14ac:dyDescent="0.3">
      <c r="A23" s="16" t="s">
        <v>20</v>
      </c>
      <c r="B23" s="16" t="s">
        <v>75</v>
      </c>
      <c r="C23" s="16" t="s">
        <v>22</v>
      </c>
      <c r="D23" s="23">
        <v>11</v>
      </c>
      <c r="E23" s="53" t="s">
        <v>1180</v>
      </c>
      <c r="F23" s="54">
        <v>43347</v>
      </c>
      <c r="G23" s="81">
        <f t="shared" si="0"/>
        <v>43469</v>
      </c>
      <c r="H23" s="55">
        <v>5</v>
      </c>
      <c r="I23" s="55">
        <v>466.1</v>
      </c>
      <c r="J23" s="56" t="s">
        <v>29</v>
      </c>
      <c r="K23" s="25"/>
    </row>
    <row r="24" spans="1:11" x14ac:dyDescent="0.3">
      <c r="A24" s="16" t="s">
        <v>20</v>
      </c>
      <c r="B24" s="16" t="s">
        <v>75</v>
      </c>
      <c r="C24" s="16" t="s">
        <v>22</v>
      </c>
      <c r="D24" s="23">
        <v>12</v>
      </c>
      <c r="E24" s="53" t="s">
        <v>1181</v>
      </c>
      <c r="F24" s="54">
        <v>43349</v>
      </c>
      <c r="G24" s="81">
        <f t="shared" si="0"/>
        <v>43471</v>
      </c>
      <c r="H24" s="55">
        <v>15</v>
      </c>
      <c r="I24" s="55">
        <v>15732.3</v>
      </c>
      <c r="J24" s="56" t="s">
        <v>25</v>
      </c>
      <c r="K24" s="25"/>
    </row>
    <row r="25" spans="1:11" x14ac:dyDescent="0.3">
      <c r="A25" s="16" t="s">
        <v>20</v>
      </c>
      <c r="B25" s="16" t="s">
        <v>75</v>
      </c>
      <c r="C25" s="16" t="s">
        <v>22</v>
      </c>
      <c r="D25" s="23">
        <v>13</v>
      </c>
      <c r="E25" s="53" t="s">
        <v>1182</v>
      </c>
      <c r="F25" s="54">
        <v>43349</v>
      </c>
      <c r="G25" s="81">
        <f t="shared" si="0"/>
        <v>43471</v>
      </c>
      <c r="H25" s="55">
        <v>5</v>
      </c>
      <c r="I25" s="55">
        <v>466.1</v>
      </c>
      <c r="J25" s="56" t="s">
        <v>24</v>
      </c>
      <c r="K25" s="25"/>
    </row>
    <row r="26" spans="1:11" x14ac:dyDescent="0.3">
      <c r="A26" s="16" t="s">
        <v>20</v>
      </c>
      <c r="B26" s="16" t="s">
        <v>75</v>
      </c>
      <c r="C26" s="16" t="s">
        <v>22</v>
      </c>
      <c r="D26" s="23">
        <v>14</v>
      </c>
      <c r="E26" s="53" t="s">
        <v>1183</v>
      </c>
      <c r="F26" s="54">
        <v>43347</v>
      </c>
      <c r="G26" s="81">
        <f t="shared" si="0"/>
        <v>43469</v>
      </c>
      <c r="H26" s="55">
        <v>15</v>
      </c>
      <c r="I26" s="55">
        <v>466.1</v>
      </c>
      <c r="J26" s="56" t="s">
        <v>32</v>
      </c>
      <c r="K26" s="24"/>
    </row>
    <row r="27" spans="1:11" x14ac:dyDescent="0.3">
      <c r="A27" s="16" t="s">
        <v>20</v>
      </c>
      <c r="B27" s="16" t="s">
        <v>75</v>
      </c>
      <c r="C27" s="16" t="s">
        <v>22</v>
      </c>
      <c r="D27" s="23">
        <v>15</v>
      </c>
      <c r="E27" s="53" t="s">
        <v>1184</v>
      </c>
      <c r="F27" s="54">
        <v>43347</v>
      </c>
      <c r="G27" s="81">
        <f t="shared" si="0"/>
        <v>43469</v>
      </c>
      <c r="H27" s="55">
        <v>15</v>
      </c>
      <c r="I27" s="55">
        <v>466.1</v>
      </c>
      <c r="J27" s="56" t="s">
        <v>23</v>
      </c>
      <c r="K27" s="25"/>
    </row>
    <row r="28" spans="1:11" x14ac:dyDescent="0.3">
      <c r="A28" s="16" t="s">
        <v>20</v>
      </c>
      <c r="B28" s="16" t="s">
        <v>75</v>
      </c>
      <c r="C28" s="16" t="s">
        <v>22</v>
      </c>
      <c r="D28" s="23">
        <v>16</v>
      </c>
      <c r="E28" s="53" t="s">
        <v>1185</v>
      </c>
      <c r="F28" s="54">
        <v>43344</v>
      </c>
      <c r="G28" s="81">
        <f t="shared" si="0"/>
        <v>43466</v>
      </c>
      <c r="H28" s="55">
        <v>10</v>
      </c>
      <c r="I28" s="55">
        <v>466.1</v>
      </c>
      <c r="J28" s="56" t="s">
        <v>124</v>
      </c>
      <c r="K28" s="24"/>
    </row>
    <row r="29" spans="1:11" x14ac:dyDescent="0.3">
      <c r="A29" s="16" t="s">
        <v>20</v>
      </c>
      <c r="B29" s="16" t="s">
        <v>75</v>
      </c>
      <c r="C29" s="16" t="s">
        <v>22</v>
      </c>
      <c r="D29" s="23">
        <v>17</v>
      </c>
      <c r="E29" s="53" t="s">
        <v>1186</v>
      </c>
      <c r="F29" s="54">
        <v>43344</v>
      </c>
      <c r="G29" s="81">
        <f t="shared" si="0"/>
        <v>43466</v>
      </c>
      <c r="H29" s="55">
        <v>10</v>
      </c>
      <c r="I29" s="55">
        <v>466.1</v>
      </c>
      <c r="J29" s="56" t="s">
        <v>109</v>
      </c>
      <c r="K29" s="24"/>
    </row>
    <row r="30" spans="1:11" x14ac:dyDescent="0.3">
      <c r="A30" s="16" t="s">
        <v>20</v>
      </c>
      <c r="B30" s="16" t="s">
        <v>75</v>
      </c>
      <c r="C30" s="16" t="s">
        <v>22</v>
      </c>
      <c r="D30" s="23">
        <v>18</v>
      </c>
      <c r="E30" s="53" t="s">
        <v>1187</v>
      </c>
      <c r="F30" s="54">
        <v>43344</v>
      </c>
      <c r="G30" s="81">
        <f t="shared" si="0"/>
        <v>43466</v>
      </c>
      <c r="H30" s="55">
        <v>5</v>
      </c>
      <c r="I30" s="55">
        <v>466.1</v>
      </c>
      <c r="J30" s="56" t="s">
        <v>124</v>
      </c>
      <c r="K30" s="25"/>
    </row>
    <row r="31" spans="1:11" x14ac:dyDescent="0.3">
      <c r="A31" s="16" t="s">
        <v>20</v>
      </c>
      <c r="B31" s="16" t="s">
        <v>75</v>
      </c>
      <c r="C31" s="16" t="s">
        <v>22</v>
      </c>
      <c r="D31" s="23">
        <v>19</v>
      </c>
      <c r="E31" s="53" t="s">
        <v>1188</v>
      </c>
      <c r="F31" s="54">
        <v>43344</v>
      </c>
      <c r="G31" s="81">
        <f t="shared" si="0"/>
        <v>43466</v>
      </c>
      <c r="H31" s="55">
        <v>15</v>
      </c>
      <c r="I31" s="55">
        <v>466.1</v>
      </c>
      <c r="J31" s="56" t="s">
        <v>23</v>
      </c>
      <c r="K31" s="24"/>
    </row>
    <row r="32" spans="1:11" x14ac:dyDescent="0.3">
      <c r="A32" s="16" t="s">
        <v>20</v>
      </c>
      <c r="B32" s="16" t="s">
        <v>75</v>
      </c>
      <c r="C32" s="16" t="s">
        <v>22</v>
      </c>
      <c r="D32" s="23">
        <v>20</v>
      </c>
      <c r="E32" s="53" t="s">
        <v>1189</v>
      </c>
      <c r="F32" s="54">
        <v>43346</v>
      </c>
      <c r="G32" s="81">
        <f t="shared" si="0"/>
        <v>43468</v>
      </c>
      <c r="H32" s="55">
        <v>15</v>
      </c>
      <c r="I32" s="55">
        <v>466.1</v>
      </c>
      <c r="J32" s="56" t="s">
        <v>27</v>
      </c>
      <c r="K32" s="24"/>
    </row>
    <row r="33" spans="1:11" x14ac:dyDescent="0.3">
      <c r="A33" s="16" t="s">
        <v>20</v>
      </c>
      <c r="B33" s="16" t="s">
        <v>75</v>
      </c>
      <c r="C33" s="16" t="s">
        <v>22</v>
      </c>
      <c r="D33" s="23">
        <v>21</v>
      </c>
      <c r="E33" s="53" t="s">
        <v>1190</v>
      </c>
      <c r="F33" s="54">
        <v>43346</v>
      </c>
      <c r="G33" s="81">
        <f t="shared" si="0"/>
        <v>43468</v>
      </c>
      <c r="H33" s="55">
        <v>15</v>
      </c>
      <c r="I33" s="55">
        <v>466.1</v>
      </c>
      <c r="J33" s="56" t="s">
        <v>23</v>
      </c>
      <c r="K33" s="24"/>
    </row>
    <row r="34" spans="1:11" x14ac:dyDescent="0.3">
      <c r="A34" s="16" t="s">
        <v>20</v>
      </c>
      <c r="B34" s="16" t="s">
        <v>75</v>
      </c>
      <c r="C34" s="16" t="s">
        <v>22</v>
      </c>
      <c r="D34" s="23">
        <v>22</v>
      </c>
      <c r="E34" s="53" t="s">
        <v>1191</v>
      </c>
      <c r="F34" s="54">
        <v>43346</v>
      </c>
      <c r="G34" s="81">
        <f t="shared" si="0"/>
        <v>43468</v>
      </c>
      <c r="H34" s="55">
        <v>5</v>
      </c>
      <c r="I34" s="55">
        <v>466.1</v>
      </c>
      <c r="J34" s="56" t="s">
        <v>104</v>
      </c>
      <c r="K34" s="24"/>
    </row>
    <row r="35" spans="1:11" x14ac:dyDescent="0.3">
      <c r="A35" s="16" t="s">
        <v>20</v>
      </c>
      <c r="B35" s="16" t="s">
        <v>75</v>
      </c>
      <c r="C35" s="16" t="s">
        <v>22</v>
      </c>
      <c r="D35" s="23">
        <v>23</v>
      </c>
      <c r="E35" s="53" t="s">
        <v>1192</v>
      </c>
      <c r="F35" s="54">
        <v>43346</v>
      </c>
      <c r="G35" s="81">
        <f t="shared" si="0"/>
        <v>43468</v>
      </c>
      <c r="H35" s="55">
        <v>15</v>
      </c>
      <c r="I35" s="55">
        <v>466.1</v>
      </c>
      <c r="J35" s="56" t="s">
        <v>23</v>
      </c>
      <c r="K35" s="24"/>
    </row>
    <row r="36" spans="1:11" x14ac:dyDescent="0.3">
      <c r="A36" s="16" t="s">
        <v>20</v>
      </c>
      <c r="B36" s="16" t="s">
        <v>75</v>
      </c>
      <c r="C36" s="16" t="s">
        <v>22</v>
      </c>
      <c r="D36" s="23">
        <v>24</v>
      </c>
      <c r="E36" s="53" t="s">
        <v>1193</v>
      </c>
      <c r="F36" s="54">
        <v>43346</v>
      </c>
      <c r="G36" s="81">
        <f t="shared" si="0"/>
        <v>43468</v>
      </c>
      <c r="H36" s="55">
        <v>15</v>
      </c>
      <c r="I36" s="55">
        <v>466.1</v>
      </c>
      <c r="J36" s="56" t="s">
        <v>23</v>
      </c>
      <c r="K36" s="24"/>
    </row>
    <row r="37" spans="1:11" x14ac:dyDescent="0.3">
      <c r="A37" s="16" t="s">
        <v>20</v>
      </c>
      <c r="B37" s="16" t="s">
        <v>75</v>
      </c>
      <c r="C37" s="16" t="s">
        <v>22</v>
      </c>
      <c r="D37" s="23">
        <v>25</v>
      </c>
      <c r="E37" s="53" t="s">
        <v>1194</v>
      </c>
      <c r="F37" s="54">
        <v>43346</v>
      </c>
      <c r="G37" s="81">
        <f t="shared" si="0"/>
        <v>43468</v>
      </c>
      <c r="H37" s="55">
        <v>5</v>
      </c>
      <c r="I37" s="55">
        <v>466.1</v>
      </c>
      <c r="J37" s="56" t="s">
        <v>24</v>
      </c>
      <c r="K37" s="25"/>
    </row>
    <row r="38" spans="1:11" x14ac:dyDescent="0.3">
      <c r="A38" s="16" t="s">
        <v>20</v>
      </c>
      <c r="B38" s="16" t="s">
        <v>75</v>
      </c>
      <c r="C38" s="16" t="s">
        <v>22</v>
      </c>
      <c r="D38" s="23">
        <v>26</v>
      </c>
      <c r="E38" s="53" t="s">
        <v>1195</v>
      </c>
      <c r="F38" s="54">
        <v>43346</v>
      </c>
      <c r="G38" s="81">
        <f t="shared" si="0"/>
        <v>43468</v>
      </c>
      <c r="H38" s="55">
        <v>5</v>
      </c>
      <c r="I38" s="55">
        <v>466.1</v>
      </c>
      <c r="J38" s="56" t="s">
        <v>24</v>
      </c>
      <c r="K38" s="25"/>
    </row>
    <row r="39" spans="1:11" x14ac:dyDescent="0.3">
      <c r="A39" s="16" t="s">
        <v>20</v>
      </c>
      <c r="B39" s="16" t="s">
        <v>75</v>
      </c>
      <c r="C39" s="16" t="s">
        <v>22</v>
      </c>
      <c r="D39" s="23">
        <v>27</v>
      </c>
      <c r="E39" s="53" t="s">
        <v>1196</v>
      </c>
      <c r="F39" s="54">
        <v>43346</v>
      </c>
      <c r="G39" s="81">
        <f t="shared" si="0"/>
        <v>43468</v>
      </c>
      <c r="H39" s="55">
        <v>10</v>
      </c>
      <c r="I39" s="55">
        <v>466.1</v>
      </c>
      <c r="J39" s="56" t="s">
        <v>25</v>
      </c>
      <c r="K39" s="24"/>
    </row>
    <row r="40" spans="1:11" x14ac:dyDescent="0.3">
      <c r="A40" s="16" t="s">
        <v>20</v>
      </c>
      <c r="B40" s="16" t="s">
        <v>75</v>
      </c>
      <c r="C40" s="16" t="s">
        <v>22</v>
      </c>
      <c r="D40" s="23">
        <v>28</v>
      </c>
      <c r="E40" s="53" t="s">
        <v>1197</v>
      </c>
      <c r="F40" s="54">
        <v>43347</v>
      </c>
      <c r="G40" s="81">
        <f t="shared" si="0"/>
        <v>43469</v>
      </c>
      <c r="H40" s="55">
        <v>15</v>
      </c>
      <c r="I40" s="55">
        <v>15732.3</v>
      </c>
      <c r="J40" s="56" t="s">
        <v>1360</v>
      </c>
      <c r="K40" s="24"/>
    </row>
    <row r="41" spans="1:11" x14ac:dyDescent="0.3">
      <c r="A41" s="16" t="s">
        <v>20</v>
      </c>
      <c r="B41" s="16" t="s">
        <v>75</v>
      </c>
      <c r="C41" s="16" t="s">
        <v>22</v>
      </c>
      <c r="D41" s="23">
        <v>29</v>
      </c>
      <c r="E41" s="53" t="s">
        <v>1198</v>
      </c>
      <c r="F41" s="54">
        <v>43349</v>
      </c>
      <c r="G41" s="81">
        <f t="shared" si="0"/>
        <v>43471</v>
      </c>
      <c r="H41" s="55">
        <v>5</v>
      </c>
      <c r="I41" s="55">
        <v>466.1</v>
      </c>
      <c r="J41" s="56" t="s">
        <v>106</v>
      </c>
      <c r="K41" s="24"/>
    </row>
    <row r="42" spans="1:11" x14ac:dyDescent="0.3">
      <c r="A42" s="16" t="s">
        <v>20</v>
      </c>
      <c r="B42" s="16" t="s">
        <v>75</v>
      </c>
      <c r="C42" s="16" t="s">
        <v>22</v>
      </c>
      <c r="D42" s="23">
        <v>30</v>
      </c>
      <c r="E42" s="53" t="s">
        <v>1199</v>
      </c>
      <c r="F42" s="54">
        <v>43349</v>
      </c>
      <c r="G42" s="81">
        <f t="shared" si="0"/>
        <v>43471</v>
      </c>
      <c r="H42" s="55">
        <v>10</v>
      </c>
      <c r="I42" s="55">
        <v>466.1</v>
      </c>
      <c r="J42" s="56" t="s">
        <v>25</v>
      </c>
      <c r="K42" s="24"/>
    </row>
    <row r="43" spans="1:11" x14ac:dyDescent="0.3">
      <c r="A43" s="16" t="s">
        <v>20</v>
      </c>
      <c r="B43" s="16" t="s">
        <v>75</v>
      </c>
      <c r="C43" s="16" t="s">
        <v>22</v>
      </c>
      <c r="D43" s="23">
        <v>31</v>
      </c>
      <c r="E43" s="53" t="s">
        <v>1200</v>
      </c>
      <c r="F43" s="54">
        <v>43346</v>
      </c>
      <c r="G43" s="81">
        <f t="shared" si="0"/>
        <v>43468</v>
      </c>
      <c r="H43" s="55">
        <v>15</v>
      </c>
      <c r="I43" s="55">
        <v>466.1</v>
      </c>
      <c r="J43" s="56" t="s">
        <v>30</v>
      </c>
      <c r="K43" s="24"/>
    </row>
    <row r="44" spans="1:11" x14ac:dyDescent="0.3">
      <c r="A44" s="16" t="s">
        <v>20</v>
      </c>
      <c r="B44" s="16" t="s">
        <v>75</v>
      </c>
      <c r="C44" s="16" t="s">
        <v>22</v>
      </c>
      <c r="D44" s="23">
        <v>32</v>
      </c>
      <c r="E44" s="53" t="s">
        <v>1201</v>
      </c>
      <c r="F44" s="54">
        <v>43349</v>
      </c>
      <c r="G44" s="81">
        <f t="shared" si="0"/>
        <v>43471</v>
      </c>
      <c r="H44" s="55">
        <v>5</v>
      </c>
      <c r="I44" s="55">
        <v>466.1</v>
      </c>
      <c r="J44" s="56" t="s">
        <v>111</v>
      </c>
      <c r="K44" s="25"/>
    </row>
    <row r="45" spans="1:11" x14ac:dyDescent="0.3">
      <c r="A45" s="16" t="s">
        <v>20</v>
      </c>
      <c r="B45" s="16" t="s">
        <v>75</v>
      </c>
      <c r="C45" s="16" t="s">
        <v>22</v>
      </c>
      <c r="D45" s="23">
        <v>33</v>
      </c>
      <c r="E45" s="53" t="s">
        <v>1202</v>
      </c>
      <c r="F45" s="54">
        <v>43346</v>
      </c>
      <c r="G45" s="81">
        <f t="shared" si="0"/>
        <v>43468</v>
      </c>
      <c r="H45" s="55">
        <v>15</v>
      </c>
      <c r="I45" s="55">
        <v>466.1</v>
      </c>
      <c r="J45" s="56" t="s">
        <v>26</v>
      </c>
      <c r="K45" s="24"/>
    </row>
    <row r="46" spans="1:11" x14ac:dyDescent="0.3">
      <c r="A46" s="16" t="s">
        <v>20</v>
      </c>
      <c r="B46" s="16" t="s">
        <v>75</v>
      </c>
      <c r="C46" s="16" t="s">
        <v>22</v>
      </c>
      <c r="D46" s="23">
        <v>34</v>
      </c>
      <c r="E46" s="53" t="s">
        <v>1203</v>
      </c>
      <c r="F46" s="54">
        <v>43349</v>
      </c>
      <c r="G46" s="81">
        <f t="shared" si="0"/>
        <v>43471</v>
      </c>
      <c r="H46" s="55">
        <v>5</v>
      </c>
      <c r="I46" s="55">
        <v>5244.1</v>
      </c>
      <c r="J46" s="56" t="s">
        <v>1360</v>
      </c>
      <c r="K46" s="24"/>
    </row>
    <row r="47" spans="1:11" x14ac:dyDescent="0.3">
      <c r="A47" s="16" t="s">
        <v>20</v>
      </c>
      <c r="B47" s="16" t="s">
        <v>75</v>
      </c>
      <c r="C47" s="16" t="s">
        <v>22</v>
      </c>
      <c r="D47" s="23">
        <v>35</v>
      </c>
      <c r="E47" s="53" t="s">
        <v>1204</v>
      </c>
      <c r="F47" s="54">
        <v>43349</v>
      </c>
      <c r="G47" s="81">
        <f t="shared" si="0"/>
        <v>43471</v>
      </c>
      <c r="H47" s="55">
        <v>5</v>
      </c>
      <c r="I47" s="55">
        <v>466.1</v>
      </c>
      <c r="J47" s="56" t="s">
        <v>25</v>
      </c>
      <c r="K47" s="24"/>
    </row>
    <row r="48" spans="1:11" x14ac:dyDescent="0.3">
      <c r="A48" s="16" t="s">
        <v>20</v>
      </c>
      <c r="B48" s="16" t="s">
        <v>75</v>
      </c>
      <c r="C48" s="16" t="s">
        <v>22</v>
      </c>
      <c r="D48" s="23">
        <v>36</v>
      </c>
      <c r="E48" s="53" t="s">
        <v>1205</v>
      </c>
      <c r="F48" s="54">
        <v>43349</v>
      </c>
      <c r="G48" s="81">
        <f t="shared" si="0"/>
        <v>43471</v>
      </c>
      <c r="H48" s="55">
        <v>15</v>
      </c>
      <c r="I48" s="55">
        <v>466.1</v>
      </c>
      <c r="J48" s="56" t="s">
        <v>27</v>
      </c>
      <c r="K48" s="25"/>
    </row>
    <row r="49" spans="1:11" x14ac:dyDescent="0.3">
      <c r="A49" s="16" t="s">
        <v>20</v>
      </c>
      <c r="B49" s="16" t="s">
        <v>75</v>
      </c>
      <c r="C49" s="16" t="s">
        <v>22</v>
      </c>
      <c r="D49" s="23">
        <v>37</v>
      </c>
      <c r="E49" s="53" t="s">
        <v>1206</v>
      </c>
      <c r="F49" s="54">
        <v>43349</v>
      </c>
      <c r="G49" s="81">
        <f t="shared" si="0"/>
        <v>43471</v>
      </c>
      <c r="H49" s="55">
        <v>15</v>
      </c>
      <c r="I49" s="55">
        <v>466.1</v>
      </c>
      <c r="J49" s="56" t="s">
        <v>23</v>
      </c>
      <c r="K49" s="25"/>
    </row>
    <row r="50" spans="1:11" x14ac:dyDescent="0.3">
      <c r="A50" s="16" t="s">
        <v>20</v>
      </c>
      <c r="B50" s="16" t="s">
        <v>75</v>
      </c>
      <c r="C50" s="16" t="s">
        <v>22</v>
      </c>
      <c r="D50" s="23">
        <v>38</v>
      </c>
      <c r="E50" s="53" t="s">
        <v>1207</v>
      </c>
      <c r="F50" s="54">
        <v>43347</v>
      </c>
      <c r="G50" s="81">
        <f t="shared" si="0"/>
        <v>43469</v>
      </c>
      <c r="H50" s="55">
        <v>15</v>
      </c>
      <c r="I50" s="55">
        <v>466.1</v>
      </c>
      <c r="J50" s="56" t="s">
        <v>109</v>
      </c>
      <c r="K50" s="25"/>
    </row>
    <row r="51" spans="1:11" x14ac:dyDescent="0.3">
      <c r="A51" s="16" t="s">
        <v>20</v>
      </c>
      <c r="B51" s="16" t="s">
        <v>75</v>
      </c>
      <c r="C51" s="16" t="s">
        <v>22</v>
      </c>
      <c r="D51" s="23">
        <v>39</v>
      </c>
      <c r="E51" s="53" t="s">
        <v>1208</v>
      </c>
      <c r="F51" s="54">
        <v>43348</v>
      </c>
      <c r="G51" s="81">
        <f t="shared" si="0"/>
        <v>43470</v>
      </c>
      <c r="H51" s="55">
        <v>5</v>
      </c>
      <c r="I51" s="55">
        <v>466.1</v>
      </c>
      <c r="J51" s="56" t="s">
        <v>110</v>
      </c>
      <c r="K51" s="25"/>
    </row>
    <row r="52" spans="1:11" x14ac:dyDescent="0.3">
      <c r="A52" s="16" t="s">
        <v>20</v>
      </c>
      <c r="B52" s="16" t="s">
        <v>75</v>
      </c>
      <c r="C52" s="16" t="s">
        <v>22</v>
      </c>
      <c r="D52" s="23">
        <v>40</v>
      </c>
      <c r="E52" s="53" t="s">
        <v>1209</v>
      </c>
      <c r="F52" s="54">
        <v>43348</v>
      </c>
      <c r="G52" s="81">
        <f t="shared" si="0"/>
        <v>43470</v>
      </c>
      <c r="H52" s="55">
        <v>10</v>
      </c>
      <c r="I52" s="55">
        <v>466.1</v>
      </c>
      <c r="J52" s="56" t="s">
        <v>29</v>
      </c>
      <c r="K52" s="25"/>
    </row>
    <row r="53" spans="1:11" x14ac:dyDescent="0.3">
      <c r="A53" s="16" t="s">
        <v>20</v>
      </c>
      <c r="B53" s="16" t="s">
        <v>75</v>
      </c>
      <c r="C53" s="16" t="s">
        <v>22</v>
      </c>
      <c r="D53" s="23">
        <v>41</v>
      </c>
      <c r="E53" s="53" t="s">
        <v>1210</v>
      </c>
      <c r="F53" s="54">
        <v>43348</v>
      </c>
      <c r="G53" s="81">
        <f t="shared" si="0"/>
        <v>43470</v>
      </c>
      <c r="H53" s="55">
        <v>5</v>
      </c>
      <c r="I53" s="55">
        <v>466.1</v>
      </c>
      <c r="J53" s="56" t="s">
        <v>27</v>
      </c>
      <c r="K53" s="25"/>
    </row>
    <row r="54" spans="1:11" x14ac:dyDescent="0.3">
      <c r="A54" s="16" t="s">
        <v>20</v>
      </c>
      <c r="B54" s="16" t="s">
        <v>75</v>
      </c>
      <c r="C54" s="16" t="s">
        <v>22</v>
      </c>
      <c r="D54" s="23">
        <v>42</v>
      </c>
      <c r="E54" s="53" t="s">
        <v>1211</v>
      </c>
      <c r="F54" s="54">
        <v>43348</v>
      </c>
      <c r="G54" s="81">
        <f t="shared" si="0"/>
        <v>43470</v>
      </c>
      <c r="H54" s="55">
        <v>15</v>
      </c>
      <c r="I54" s="55">
        <v>466.1</v>
      </c>
      <c r="J54" s="56" t="s">
        <v>23</v>
      </c>
      <c r="K54" s="24"/>
    </row>
    <row r="55" spans="1:11" x14ac:dyDescent="0.3">
      <c r="A55" s="16" t="s">
        <v>20</v>
      </c>
      <c r="B55" s="16" t="s">
        <v>75</v>
      </c>
      <c r="C55" s="16" t="s">
        <v>22</v>
      </c>
      <c r="D55" s="23">
        <v>43</v>
      </c>
      <c r="E55" s="53" t="s">
        <v>1212</v>
      </c>
      <c r="F55" s="54">
        <v>43348</v>
      </c>
      <c r="G55" s="81">
        <f t="shared" si="0"/>
        <v>43470</v>
      </c>
      <c r="H55" s="55">
        <v>5</v>
      </c>
      <c r="I55" s="55">
        <v>5244.1</v>
      </c>
      <c r="J55" s="56" t="s">
        <v>1360</v>
      </c>
      <c r="K55" s="25"/>
    </row>
    <row r="56" spans="1:11" x14ac:dyDescent="0.3">
      <c r="A56" s="16" t="s">
        <v>20</v>
      </c>
      <c r="B56" s="16" t="s">
        <v>75</v>
      </c>
      <c r="C56" s="16" t="s">
        <v>22</v>
      </c>
      <c r="D56" s="23">
        <v>44</v>
      </c>
      <c r="E56" s="53" t="s">
        <v>1213</v>
      </c>
      <c r="F56" s="54">
        <v>43348</v>
      </c>
      <c r="G56" s="81">
        <f t="shared" si="0"/>
        <v>43470</v>
      </c>
      <c r="H56" s="55">
        <v>15</v>
      </c>
      <c r="I56" s="55">
        <v>466.1</v>
      </c>
      <c r="J56" s="56" t="s">
        <v>108</v>
      </c>
      <c r="K56" s="25"/>
    </row>
    <row r="57" spans="1:11" x14ac:dyDescent="0.3">
      <c r="A57" s="16" t="s">
        <v>20</v>
      </c>
      <c r="B57" s="16" t="s">
        <v>75</v>
      </c>
      <c r="C57" s="16" t="s">
        <v>22</v>
      </c>
      <c r="D57" s="23">
        <v>45</v>
      </c>
      <c r="E57" s="53" t="s">
        <v>1214</v>
      </c>
      <c r="F57" s="54">
        <v>43348</v>
      </c>
      <c r="G57" s="81">
        <f t="shared" si="0"/>
        <v>43470</v>
      </c>
      <c r="H57" s="55">
        <v>15</v>
      </c>
      <c r="I57" s="55">
        <v>466.1</v>
      </c>
      <c r="J57" s="56" t="s">
        <v>29</v>
      </c>
      <c r="K57" s="24"/>
    </row>
    <row r="58" spans="1:11" x14ac:dyDescent="0.3">
      <c r="A58" s="16" t="s">
        <v>20</v>
      </c>
      <c r="B58" s="16" t="s">
        <v>75</v>
      </c>
      <c r="C58" s="16" t="s">
        <v>22</v>
      </c>
      <c r="D58" s="23">
        <v>46</v>
      </c>
      <c r="E58" s="53" t="s">
        <v>1215</v>
      </c>
      <c r="F58" s="54">
        <v>43348</v>
      </c>
      <c r="G58" s="81">
        <f t="shared" si="0"/>
        <v>43470</v>
      </c>
      <c r="H58" s="55">
        <v>15</v>
      </c>
      <c r="I58" s="55">
        <v>466.1</v>
      </c>
      <c r="J58" s="56" t="s">
        <v>1169</v>
      </c>
      <c r="K58" s="24"/>
    </row>
    <row r="59" spans="1:11" x14ac:dyDescent="0.3">
      <c r="A59" s="16" t="s">
        <v>20</v>
      </c>
      <c r="B59" s="16" t="s">
        <v>75</v>
      </c>
      <c r="C59" s="16" t="s">
        <v>22</v>
      </c>
      <c r="D59" s="23">
        <v>47</v>
      </c>
      <c r="E59" s="53" t="s">
        <v>1216</v>
      </c>
      <c r="F59" s="54">
        <v>43348</v>
      </c>
      <c r="G59" s="81">
        <f t="shared" si="0"/>
        <v>43470</v>
      </c>
      <c r="H59" s="55">
        <v>15</v>
      </c>
      <c r="I59" s="55">
        <v>466.1</v>
      </c>
      <c r="J59" s="56" t="s">
        <v>109</v>
      </c>
      <c r="K59" s="25"/>
    </row>
    <row r="60" spans="1:11" x14ac:dyDescent="0.3">
      <c r="A60" s="16" t="s">
        <v>20</v>
      </c>
      <c r="B60" s="16" t="s">
        <v>75</v>
      </c>
      <c r="C60" s="16" t="s">
        <v>22</v>
      </c>
      <c r="D60" s="23">
        <v>48</v>
      </c>
      <c r="E60" s="53" t="s">
        <v>1217</v>
      </c>
      <c r="F60" s="54">
        <v>43347</v>
      </c>
      <c r="G60" s="81">
        <f t="shared" si="0"/>
        <v>43469</v>
      </c>
      <c r="H60" s="55">
        <v>10</v>
      </c>
      <c r="I60" s="55">
        <v>466.1</v>
      </c>
      <c r="J60" s="56" t="s">
        <v>69</v>
      </c>
      <c r="K60" s="25"/>
    </row>
    <row r="61" spans="1:11" x14ac:dyDescent="0.3">
      <c r="A61" s="16" t="s">
        <v>20</v>
      </c>
      <c r="B61" s="16" t="s">
        <v>75</v>
      </c>
      <c r="C61" s="16" t="s">
        <v>22</v>
      </c>
      <c r="D61" s="23">
        <v>49</v>
      </c>
      <c r="E61" s="53" t="s">
        <v>1218</v>
      </c>
      <c r="F61" s="54">
        <v>43347</v>
      </c>
      <c r="G61" s="81">
        <f t="shared" si="0"/>
        <v>43469</v>
      </c>
      <c r="H61" s="55">
        <v>5</v>
      </c>
      <c r="I61" s="55">
        <v>466.1</v>
      </c>
      <c r="J61" s="56" t="s">
        <v>28</v>
      </c>
      <c r="K61" s="25"/>
    </row>
    <row r="62" spans="1:11" x14ac:dyDescent="0.3">
      <c r="A62" s="16" t="s">
        <v>20</v>
      </c>
      <c r="B62" s="16" t="s">
        <v>75</v>
      </c>
      <c r="C62" s="16" t="s">
        <v>22</v>
      </c>
      <c r="D62" s="23">
        <v>50</v>
      </c>
      <c r="E62" s="53" t="s">
        <v>1219</v>
      </c>
      <c r="F62" s="54">
        <v>43347</v>
      </c>
      <c r="G62" s="81">
        <f t="shared" si="0"/>
        <v>43469</v>
      </c>
      <c r="H62" s="55">
        <v>15</v>
      </c>
      <c r="I62" s="55">
        <v>466.1</v>
      </c>
      <c r="J62" s="56" t="s">
        <v>124</v>
      </c>
      <c r="K62" s="24"/>
    </row>
    <row r="63" spans="1:11" x14ac:dyDescent="0.3">
      <c r="A63" s="16" t="s">
        <v>20</v>
      </c>
      <c r="B63" s="16" t="s">
        <v>75</v>
      </c>
      <c r="C63" s="16" t="s">
        <v>22</v>
      </c>
      <c r="D63" s="23">
        <v>51</v>
      </c>
      <c r="E63" s="53" t="s">
        <v>1220</v>
      </c>
      <c r="F63" s="54">
        <v>43348</v>
      </c>
      <c r="G63" s="81">
        <f t="shared" si="0"/>
        <v>43470</v>
      </c>
      <c r="H63" s="55">
        <v>15</v>
      </c>
      <c r="I63" s="55">
        <v>15732.3</v>
      </c>
      <c r="J63" s="56" t="s">
        <v>1360</v>
      </c>
      <c r="K63" s="25"/>
    </row>
    <row r="64" spans="1:11" x14ac:dyDescent="0.3">
      <c r="A64" s="16" t="s">
        <v>20</v>
      </c>
      <c r="B64" s="16" t="s">
        <v>75</v>
      </c>
      <c r="C64" s="16" t="s">
        <v>22</v>
      </c>
      <c r="D64" s="23">
        <v>52</v>
      </c>
      <c r="E64" s="53" t="s">
        <v>1221</v>
      </c>
      <c r="F64" s="54">
        <v>43347</v>
      </c>
      <c r="G64" s="81">
        <f t="shared" si="0"/>
        <v>43469</v>
      </c>
      <c r="H64" s="55">
        <v>15</v>
      </c>
      <c r="I64" s="55">
        <v>466.1</v>
      </c>
      <c r="J64" s="56" t="s">
        <v>109</v>
      </c>
      <c r="K64" s="24"/>
    </row>
    <row r="65" spans="1:11" x14ac:dyDescent="0.3">
      <c r="A65" s="16" t="s">
        <v>20</v>
      </c>
      <c r="B65" s="16" t="s">
        <v>75</v>
      </c>
      <c r="C65" s="16" t="s">
        <v>22</v>
      </c>
      <c r="D65" s="23">
        <v>53</v>
      </c>
      <c r="E65" s="53" t="s">
        <v>1222</v>
      </c>
      <c r="F65" s="54">
        <v>43346</v>
      </c>
      <c r="G65" s="81">
        <f t="shared" si="0"/>
        <v>43468</v>
      </c>
      <c r="H65" s="55">
        <v>15</v>
      </c>
      <c r="I65" s="55">
        <v>466.1</v>
      </c>
      <c r="J65" s="56" t="s">
        <v>23</v>
      </c>
      <c r="K65" s="25"/>
    </row>
    <row r="66" spans="1:11" x14ac:dyDescent="0.3">
      <c r="A66" s="16" t="s">
        <v>20</v>
      </c>
      <c r="B66" s="16" t="s">
        <v>75</v>
      </c>
      <c r="C66" s="16" t="s">
        <v>22</v>
      </c>
      <c r="D66" s="23">
        <v>54</v>
      </c>
      <c r="E66" s="53" t="s">
        <v>213</v>
      </c>
      <c r="F66" s="54">
        <v>43347</v>
      </c>
      <c r="G66" s="81">
        <f t="shared" si="0"/>
        <v>43469</v>
      </c>
      <c r="H66" s="55">
        <v>15</v>
      </c>
      <c r="I66" s="55">
        <v>466.1</v>
      </c>
      <c r="J66" s="56" t="s">
        <v>23</v>
      </c>
      <c r="K66" s="24"/>
    </row>
    <row r="67" spans="1:11" x14ac:dyDescent="0.3">
      <c r="A67" s="16" t="s">
        <v>20</v>
      </c>
      <c r="B67" s="16" t="s">
        <v>75</v>
      </c>
      <c r="C67" s="16" t="s">
        <v>22</v>
      </c>
      <c r="D67" s="23">
        <v>55</v>
      </c>
      <c r="E67" s="53" t="s">
        <v>1223</v>
      </c>
      <c r="F67" s="54">
        <v>43346</v>
      </c>
      <c r="G67" s="81">
        <f t="shared" si="0"/>
        <v>43468</v>
      </c>
      <c r="H67" s="55">
        <v>15</v>
      </c>
      <c r="I67" s="55">
        <v>466.1</v>
      </c>
      <c r="J67" s="56" t="s">
        <v>23</v>
      </c>
      <c r="K67" s="24"/>
    </row>
    <row r="68" spans="1:11" x14ac:dyDescent="0.3">
      <c r="A68" s="16" t="s">
        <v>20</v>
      </c>
      <c r="B68" s="16" t="s">
        <v>75</v>
      </c>
      <c r="C68" s="16" t="s">
        <v>22</v>
      </c>
      <c r="D68" s="23">
        <v>56</v>
      </c>
      <c r="E68" s="53" t="s">
        <v>1224</v>
      </c>
      <c r="F68" s="54">
        <v>43350</v>
      </c>
      <c r="G68" s="81">
        <f t="shared" si="0"/>
        <v>43472</v>
      </c>
      <c r="H68" s="55">
        <v>10</v>
      </c>
      <c r="I68" s="55">
        <v>466.1</v>
      </c>
      <c r="J68" s="56" t="s">
        <v>26</v>
      </c>
      <c r="K68" s="25"/>
    </row>
    <row r="69" spans="1:11" x14ac:dyDescent="0.3">
      <c r="A69" s="16" t="s">
        <v>20</v>
      </c>
      <c r="B69" s="16" t="s">
        <v>75</v>
      </c>
      <c r="C69" s="16" t="s">
        <v>22</v>
      </c>
      <c r="D69" s="23">
        <v>57</v>
      </c>
      <c r="E69" s="53" t="s">
        <v>1225</v>
      </c>
      <c r="F69" s="54">
        <v>43353</v>
      </c>
      <c r="G69" s="81">
        <f t="shared" si="0"/>
        <v>43475</v>
      </c>
      <c r="H69" s="55">
        <v>5</v>
      </c>
      <c r="I69" s="55">
        <v>466.1</v>
      </c>
      <c r="J69" s="56" t="s">
        <v>109</v>
      </c>
      <c r="K69" s="24"/>
    </row>
    <row r="70" spans="1:11" x14ac:dyDescent="0.3">
      <c r="A70" s="16" t="s">
        <v>20</v>
      </c>
      <c r="B70" s="16" t="s">
        <v>75</v>
      </c>
      <c r="C70" s="16" t="s">
        <v>22</v>
      </c>
      <c r="D70" s="23">
        <v>58</v>
      </c>
      <c r="E70" s="53" t="s">
        <v>1226</v>
      </c>
      <c r="F70" s="54">
        <v>43356</v>
      </c>
      <c r="G70" s="81">
        <f t="shared" si="0"/>
        <v>43478</v>
      </c>
      <c r="H70" s="55">
        <v>15</v>
      </c>
      <c r="I70" s="55">
        <v>466.1</v>
      </c>
      <c r="J70" s="56" t="s">
        <v>31</v>
      </c>
      <c r="K70" s="25"/>
    </row>
    <row r="71" spans="1:11" x14ac:dyDescent="0.3">
      <c r="A71" s="16" t="s">
        <v>20</v>
      </c>
      <c r="B71" s="16" t="s">
        <v>75</v>
      </c>
      <c r="C71" s="16" t="s">
        <v>22</v>
      </c>
      <c r="D71" s="23">
        <v>59</v>
      </c>
      <c r="E71" s="53" t="s">
        <v>1227</v>
      </c>
      <c r="F71" s="54">
        <v>43356</v>
      </c>
      <c r="G71" s="81">
        <f t="shared" si="0"/>
        <v>43478</v>
      </c>
      <c r="H71" s="55">
        <v>5</v>
      </c>
      <c r="I71" s="55">
        <v>466.1</v>
      </c>
      <c r="J71" s="56" t="s">
        <v>105</v>
      </c>
      <c r="K71" s="25"/>
    </row>
    <row r="72" spans="1:11" x14ac:dyDescent="0.3">
      <c r="A72" s="16" t="s">
        <v>20</v>
      </c>
      <c r="B72" s="16" t="s">
        <v>75</v>
      </c>
      <c r="C72" s="16" t="s">
        <v>22</v>
      </c>
      <c r="D72" s="23">
        <v>60</v>
      </c>
      <c r="E72" s="53" t="s">
        <v>1228</v>
      </c>
      <c r="F72" s="54">
        <v>43350</v>
      </c>
      <c r="G72" s="81">
        <f t="shared" si="0"/>
        <v>43472</v>
      </c>
      <c r="H72" s="55">
        <v>15</v>
      </c>
      <c r="I72" s="55">
        <v>466.1</v>
      </c>
      <c r="J72" s="56" t="s">
        <v>25</v>
      </c>
      <c r="K72" s="25"/>
    </row>
    <row r="73" spans="1:11" x14ac:dyDescent="0.3">
      <c r="A73" s="16" t="s">
        <v>20</v>
      </c>
      <c r="B73" s="16" t="s">
        <v>75</v>
      </c>
      <c r="C73" s="16" t="s">
        <v>22</v>
      </c>
      <c r="D73" s="23">
        <v>61</v>
      </c>
      <c r="E73" s="53" t="s">
        <v>1229</v>
      </c>
      <c r="F73" s="54">
        <v>43353</v>
      </c>
      <c r="G73" s="81">
        <f t="shared" si="0"/>
        <v>43475</v>
      </c>
      <c r="H73" s="55">
        <v>15</v>
      </c>
      <c r="I73" s="55">
        <v>466.1</v>
      </c>
      <c r="J73" s="56" t="s">
        <v>23</v>
      </c>
      <c r="K73" s="25"/>
    </row>
    <row r="74" spans="1:11" x14ac:dyDescent="0.3">
      <c r="A74" s="16" t="s">
        <v>20</v>
      </c>
      <c r="B74" s="16" t="s">
        <v>75</v>
      </c>
      <c r="C74" s="16" t="s">
        <v>22</v>
      </c>
      <c r="D74" s="23">
        <v>62</v>
      </c>
      <c r="E74" s="53" t="s">
        <v>1230</v>
      </c>
      <c r="F74" s="54">
        <v>43349</v>
      </c>
      <c r="G74" s="81">
        <f t="shared" si="0"/>
        <v>43471</v>
      </c>
      <c r="H74" s="55">
        <v>15</v>
      </c>
      <c r="I74" s="55">
        <v>466.1</v>
      </c>
      <c r="J74" s="56" t="s">
        <v>23</v>
      </c>
      <c r="K74" s="25"/>
    </row>
    <row r="75" spans="1:11" x14ac:dyDescent="0.3">
      <c r="A75" s="16" t="s">
        <v>20</v>
      </c>
      <c r="B75" s="16" t="s">
        <v>75</v>
      </c>
      <c r="C75" s="16" t="s">
        <v>22</v>
      </c>
      <c r="D75" s="23">
        <v>63</v>
      </c>
      <c r="E75" s="53" t="s">
        <v>1231</v>
      </c>
      <c r="F75" s="54">
        <v>43356</v>
      </c>
      <c r="G75" s="81">
        <f t="shared" si="0"/>
        <v>43478</v>
      </c>
      <c r="H75" s="55">
        <v>35</v>
      </c>
      <c r="I75" s="55">
        <v>27104.82</v>
      </c>
      <c r="J75" s="56" t="s">
        <v>31</v>
      </c>
      <c r="K75" s="25"/>
    </row>
    <row r="76" spans="1:11" x14ac:dyDescent="0.3">
      <c r="A76" s="16" t="s">
        <v>20</v>
      </c>
      <c r="B76" s="16" t="s">
        <v>75</v>
      </c>
      <c r="C76" s="16" t="s">
        <v>22</v>
      </c>
      <c r="D76" s="23">
        <v>64</v>
      </c>
      <c r="E76" s="53" t="s">
        <v>1232</v>
      </c>
      <c r="F76" s="54">
        <v>43353</v>
      </c>
      <c r="G76" s="81">
        <f t="shared" si="0"/>
        <v>43475</v>
      </c>
      <c r="H76" s="55">
        <v>15</v>
      </c>
      <c r="I76" s="55">
        <v>466.1</v>
      </c>
      <c r="J76" s="56" t="s">
        <v>25</v>
      </c>
      <c r="K76" s="25"/>
    </row>
    <row r="77" spans="1:11" x14ac:dyDescent="0.3">
      <c r="A77" s="16" t="s">
        <v>20</v>
      </c>
      <c r="B77" s="16" t="s">
        <v>75</v>
      </c>
      <c r="C77" s="16" t="s">
        <v>22</v>
      </c>
      <c r="D77" s="23">
        <v>65</v>
      </c>
      <c r="E77" s="53" t="s">
        <v>1233</v>
      </c>
      <c r="F77" s="54">
        <v>43350</v>
      </c>
      <c r="G77" s="81">
        <f t="shared" si="0"/>
        <v>43472</v>
      </c>
      <c r="H77" s="55">
        <v>5</v>
      </c>
      <c r="I77" s="55">
        <v>466.1</v>
      </c>
      <c r="J77" s="56" t="s">
        <v>25</v>
      </c>
      <c r="K77" s="25"/>
    </row>
    <row r="78" spans="1:11" x14ac:dyDescent="0.3">
      <c r="A78" s="16" t="s">
        <v>20</v>
      </c>
      <c r="B78" s="16" t="s">
        <v>75</v>
      </c>
      <c r="C78" s="16" t="s">
        <v>22</v>
      </c>
      <c r="D78" s="23">
        <v>66</v>
      </c>
      <c r="E78" s="53" t="s">
        <v>1234</v>
      </c>
      <c r="F78" s="54">
        <v>43349</v>
      </c>
      <c r="G78" s="81">
        <f t="shared" ref="G78:G141" si="1">F78+122</f>
        <v>43471</v>
      </c>
      <c r="H78" s="55">
        <v>15</v>
      </c>
      <c r="I78" s="55">
        <v>466.1</v>
      </c>
      <c r="J78" s="56" t="s">
        <v>29</v>
      </c>
      <c r="K78" s="25"/>
    </row>
    <row r="79" spans="1:11" x14ac:dyDescent="0.3">
      <c r="A79" s="16" t="s">
        <v>20</v>
      </c>
      <c r="B79" s="16" t="s">
        <v>75</v>
      </c>
      <c r="C79" s="16" t="s">
        <v>22</v>
      </c>
      <c r="D79" s="23">
        <v>67</v>
      </c>
      <c r="E79" s="53" t="s">
        <v>1235</v>
      </c>
      <c r="F79" s="54">
        <v>43353</v>
      </c>
      <c r="G79" s="81">
        <f t="shared" si="1"/>
        <v>43475</v>
      </c>
      <c r="H79" s="55">
        <v>10</v>
      </c>
      <c r="I79" s="55">
        <v>466.1</v>
      </c>
      <c r="J79" s="56" t="s">
        <v>26</v>
      </c>
      <c r="K79" s="25"/>
    </row>
    <row r="80" spans="1:11" x14ac:dyDescent="0.3">
      <c r="A80" s="16" t="s">
        <v>20</v>
      </c>
      <c r="B80" s="16" t="s">
        <v>75</v>
      </c>
      <c r="C80" s="16" t="s">
        <v>22</v>
      </c>
      <c r="D80" s="23">
        <v>68</v>
      </c>
      <c r="E80" s="53" t="s">
        <v>1236</v>
      </c>
      <c r="F80" s="54">
        <v>43350</v>
      </c>
      <c r="G80" s="81">
        <f t="shared" si="1"/>
        <v>43472</v>
      </c>
      <c r="H80" s="55">
        <v>15</v>
      </c>
      <c r="I80" s="55">
        <v>466.1</v>
      </c>
      <c r="J80" s="56" t="s">
        <v>23</v>
      </c>
      <c r="K80" s="25"/>
    </row>
    <row r="81" spans="1:11" x14ac:dyDescent="0.3">
      <c r="A81" s="16" t="s">
        <v>20</v>
      </c>
      <c r="B81" s="16" t="s">
        <v>75</v>
      </c>
      <c r="C81" s="16" t="s">
        <v>22</v>
      </c>
      <c r="D81" s="23">
        <v>69</v>
      </c>
      <c r="E81" s="53" t="s">
        <v>1237</v>
      </c>
      <c r="F81" s="54">
        <v>43353</v>
      </c>
      <c r="G81" s="81">
        <f t="shared" si="1"/>
        <v>43475</v>
      </c>
      <c r="H81" s="55">
        <v>5</v>
      </c>
      <c r="I81" s="55">
        <v>466.1</v>
      </c>
      <c r="J81" s="56" t="s">
        <v>23</v>
      </c>
      <c r="K81" s="25"/>
    </row>
    <row r="82" spans="1:11" x14ac:dyDescent="0.3">
      <c r="A82" s="16" t="s">
        <v>20</v>
      </c>
      <c r="B82" s="16" t="s">
        <v>75</v>
      </c>
      <c r="C82" s="16" t="s">
        <v>22</v>
      </c>
      <c r="D82" s="23">
        <v>70</v>
      </c>
      <c r="E82" s="53" t="s">
        <v>1238</v>
      </c>
      <c r="F82" s="54">
        <v>43349</v>
      </c>
      <c r="G82" s="81">
        <f t="shared" si="1"/>
        <v>43471</v>
      </c>
      <c r="H82" s="55">
        <v>15</v>
      </c>
      <c r="I82" s="55">
        <v>466.1</v>
      </c>
      <c r="J82" s="56" t="s">
        <v>29</v>
      </c>
      <c r="K82" s="25"/>
    </row>
    <row r="83" spans="1:11" x14ac:dyDescent="0.3">
      <c r="A83" s="16" t="s">
        <v>20</v>
      </c>
      <c r="B83" s="16" t="s">
        <v>75</v>
      </c>
      <c r="C83" s="16" t="s">
        <v>22</v>
      </c>
      <c r="D83" s="23">
        <v>71</v>
      </c>
      <c r="E83" s="53" t="s">
        <v>1239</v>
      </c>
      <c r="F83" s="54">
        <v>43350</v>
      </c>
      <c r="G83" s="81">
        <f t="shared" si="1"/>
        <v>43472</v>
      </c>
      <c r="H83" s="55">
        <v>5</v>
      </c>
      <c r="I83" s="55">
        <v>466.1</v>
      </c>
      <c r="J83" s="56" t="s">
        <v>27</v>
      </c>
      <c r="K83" s="25"/>
    </row>
    <row r="84" spans="1:11" x14ac:dyDescent="0.3">
      <c r="A84" s="16" t="s">
        <v>20</v>
      </c>
      <c r="B84" s="16" t="s">
        <v>75</v>
      </c>
      <c r="C84" s="16" t="s">
        <v>22</v>
      </c>
      <c r="D84" s="23">
        <v>72</v>
      </c>
      <c r="E84" s="53" t="s">
        <v>1240</v>
      </c>
      <c r="F84" s="54">
        <v>43353</v>
      </c>
      <c r="G84" s="81">
        <f t="shared" si="1"/>
        <v>43475</v>
      </c>
      <c r="H84" s="55">
        <v>5</v>
      </c>
      <c r="I84" s="55">
        <v>466.1</v>
      </c>
      <c r="J84" s="56" t="s">
        <v>34</v>
      </c>
      <c r="K84" s="25"/>
    </row>
    <row r="85" spans="1:11" x14ac:dyDescent="0.3">
      <c r="A85" s="16" t="s">
        <v>20</v>
      </c>
      <c r="B85" s="16" t="s">
        <v>75</v>
      </c>
      <c r="C85" s="16" t="s">
        <v>22</v>
      </c>
      <c r="D85" s="23">
        <v>73</v>
      </c>
      <c r="E85" s="53" t="s">
        <v>1241</v>
      </c>
      <c r="F85" s="54">
        <v>43349</v>
      </c>
      <c r="G85" s="81">
        <f t="shared" si="1"/>
        <v>43471</v>
      </c>
      <c r="H85" s="55">
        <v>5</v>
      </c>
      <c r="I85" s="55">
        <v>466.1</v>
      </c>
      <c r="J85" s="56" t="s">
        <v>26</v>
      </c>
      <c r="K85" s="25"/>
    </row>
    <row r="86" spans="1:11" x14ac:dyDescent="0.3">
      <c r="A86" s="16" t="s">
        <v>20</v>
      </c>
      <c r="B86" s="16" t="s">
        <v>75</v>
      </c>
      <c r="C86" s="16" t="s">
        <v>22</v>
      </c>
      <c r="D86" s="23">
        <v>74</v>
      </c>
      <c r="E86" s="53" t="s">
        <v>1242</v>
      </c>
      <c r="F86" s="54">
        <v>43354</v>
      </c>
      <c r="G86" s="81">
        <f t="shared" si="1"/>
        <v>43476</v>
      </c>
      <c r="H86" s="55">
        <v>15</v>
      </c>
      <c r="I86" s="55">
        <v>466.1</v>
      </c>
      <c r="J86" s="56" t="s">
        <v>23</v>
      </c>
      <c r="K86" s="25"/>
    </row>
    <row r="87" spans="1:11" x14ac:dyDescent="0.3">
      <c r="A87" s="16" t="s">
        <v>20</v>
      </c>
      <c r="B87" s="16" t="s">
        <v>75</v>
      </c>
      <c r="C87" s="16" t="s">
        <v>22</v>
      </c>
      <c r="D87" s="23">
        <v>75</v>
      </c>
      <c r="E87" s="53" t="s">
        <v>1243</v>
      </c>
      <c r="F87" s="54">
        <v>43351</v>
      </c>
      <c r="G87" s="81">
        <f t="shared" si="1"/>
        <v>43473</v>
      </c>
      <c r="H87" s="55">
        <v>10</v>
      </c>
      <c r="I87" s="55">
        <v>466.1</v>
      </c>
      <c r="J87" s="56" t="s">
        <v>110</v>
      </c>
      <c r="K87" s="25"/>
    </row>
    <row r="88" spans="1:11" x14ac:dyDescent="0.3">
      <c r="A88" s="16" t="s">
        <v>20</v>
      </c>
      <c r="B88" s="16" t="s">
        <v>75</v>
      </c>
      <c r="C88" s="16" t="s">
        <v>22</v>
      </c>
      <c r="D88" s="23">
        <v>76</v>
      </c>
      <c r="E88" s="53" t="s">
        <v>1244</v>
      </c>
      <c r="F88" s="54">
        <v>43351</v>
      </c>
      <c r="G88" s="81">
        <f t="shared" si="1"/>
        <v>43473</v>
      </c>
      <c r="H88" s="55">
        <v>10</v>
      </c>
      <c r="I88" s="55">
        <v>466.1</v>
      </c>
      <c r="J88" s="56" t="s">
        <v>69</v>
      </c>
      <c r="K88" s="25"/>
    </row>
    <row r="89" spans="1:11" x14ac:dyDescent="0.3">
      <c r="A89" s="16" t="s">
        <v>20</v>
      </c>
      <c r="B89" s="16" t="s">
        <v>75</v>
      </c>
      <c r="C89" s="16" t="s">
        <v>22</v>
      </c>
      <c r="D89" s="23">
        <v>77</v>
      </c>
      <c r="E89" s="53" t="s">
        <v>1245</v>
      </c>
      <c r="F89" s="54">
        <v>43350</v>
      </c>
      <c r="G89" s="81">
        <f t="shared" si="1"/>
        <v>43472</v>
      </c>
      <c r="H89" s="55">
        <v>15</v>
      </c>
      <c r="I89" s="55">
        <v>466.1</v>
      </c>
      <c r="J89" s="56" t="s">
        <v>25</v>
      </c>
      <c r="K89" s="25"/>
    </row>
    <row r="90" spans="1:11" x14ac:dyDescent="0.3">
      <c r="A90" s="16" t="s">
        <v>20</v>
      </c>
      <c r="B90" s="16" t="s">
        <v>75</v>
      </c>
      <c r="C90" s="16" t="s">
        <v>22</v>
      </c>
      <c r="D90" s="23">
        <v>78</v>
      </c>
      <c r="E90" s="53" t="s">
        <v>1246</v>
      </c>
      <c r="F90" s="54">
        <v>43353</v>
      </c>
      <c r="G90" s="81">
        <f t="shared" si="1"/>
        <v>43475</v>
      </c>
      <c r="H90" s="55">
        <v>5</v>
      </c>
      <c r="I90" s="55">
        <v>466.1</v>
      </c>
      <c r="J90" s="56" t="s">
        <v>124</v>
      </c>
      <c r="K90" s="25"/>
    </row>
    <row r="91" spans="1:11" x14ac:dyDescent="0.3">
      <c r="A91" s="16" t="s">
        <v>20</v>
      </c>
      <c r="B91" s="16" t="s">
        <v>75</v>
      </c>
      <c r="C91" s="16" t="s">
        <v>22</v>
      </c>
      <c r="D91" s="23">
        <v>79</v>
      </c>
      <c r="E91" s="53" t="s">
        <v>1247</v>
      </c>
      <c r="F91" s="54">
        <v>43354</v>
      </c>
      <c r="G91" s="81">
        <f t="shared" si="1"/>
        <v>43476</v>
      </c>
      <c r="H91" s="55">
        <v>15</v>
      </c>
      <c r="I91" s="55">
        <v>466.1</v>
      </c>
      <c r="J91" s="56" t="s">
        <v>27</v>
      </c>
      <c r="K91" s="25"/>
    </row>
    <row r="92" spans="1:11" x14ac:dyDescent="0.3">
      <c r="A92" s="16" t="s">
        <v>20</v>
      </c>
      <c r="B92" s="16" t="s">
        <v>75</v>
      </c>
      <c r="C92" s="16" t="s">
        <v>22</v>
      </c>
      <c r="D92" s="23">
        <v>80</v>
      </c>
      <c r="E92" s="53" t="s">
        <v>1248</v>
      </c>
      <c r="F92" s="54">
        <v>43350</v>
      </c>
      <c r="G92" s="81">
        <f t="shared" si="1"/>
        <v>43472</v>
      </c>
      <c r="H92" s="55">
        <v>5</v>
      </c>
      <c r="I92" s="55">
        <v>5244.1</v>
      </c>
      <c r="J92" s="56" t="s">
        <v>109</v>
      </c>
      <c r="K92" s="24"/>
    </row>
    <row r="93" spans="1:11" x14ac:dyDescent="0.3">
      <c r="A93" s="16" t="s">
        <v>20</v>
      </c>
      <c r="B93" s="16" t="s">
        <v>75</v>
      </c>
      <c r="C93" s="16" t="s">
        <v>22</v>
      </c>
      <c r="D93" s="23">
        <v>81</v>
      </c>
      <c r="E93" s="53" t="s">
        <v>1249</v>
      </c>
      <c r="F93" s="54">
        <v>43354</v>
      </c>
      <c r="G93" s="81">
        <f t="shared" si="1"/>
        <v>43476</v>
      </c>
      <c r="H93" s="55">
        <v>5</v>
      </c>
      <c r="I93" s="55">
        <v>466.1</v>
      </c>
      <c r="J93" s="56" t="s">
        <v>23</v>
      </c>
      <c r="K93" s="25"/>
    </row>
    <row r="94" spans="1:11" x14ac:dyDescent="0.3">
      <c r="A94" s="16" t="s">
        <v>20</v>
      </c>
      <c r="B94" s="16" t="s">
        <v>75</v>
      </c>
      <c r="C94" s="16" t="s">
        <v>22</v>
      </c>
      <c r="D94" s="23">
        <v>82</v>
      </c>
      <c r="E94" s="53" t="s">
        <v>1250</v>
      </c>
      <c r="F94" s="54">
        <v>43350</v>
      </c>
      <c r="G94" s="81">
        <f t="shared" si="1"/>
        <v>43472</v>
      </c>
      <c r="H94" s="55">
        <v>15</v>
      </c>
      <c r="I94" s="55">
        <v>15732.3</v>
      </c>
      <c r="J94" s="56" t="s">
        <v>23</v>
      </c>
      <c r="K94" s="24"/>
    </row>
    <row r="95" spans="1:11" x14ac:dyDescent="0.3">
      <c r="A95" s="16" t="s">
        <v>20</v>
      </c>
      <c r="B95" s="16" t="s">
        <v>75</v>
      </c>
      <c r="C95" s="16" t="s">
        <v>22</v>
      </c>
      <c r="D95" s="23">
        <v>83</v>
      </c>
      <c r="E95" s="53" t="s">
        <v>1251</v>
      </c>
      <c r="F95" s="54">
        <v>43354</v>
      </c>
      <c r="G95" s="81">
        <f t="shared" si="1"/>
        <v>43476</v>
      </c>
      <c r="H95" s="55">
        <v>5</v>
      </c>
      <c r="I95" s="55">
        <v>466.1</v>
      </c>
      <c r="J95" s="56" t="s">
        <v>110</v>
      </c>
      <c r="K95" s="25"/>
    </row>
    <row r="96" spans="1:11" x14ac:dyDescent="0.3">
      <c r="A96" s="16" t="s">
        <v>20</v>
      </c>
      <c r="B96" s="16" t="s">
        <v>75</v>
      </c>
      <c r="C96" s="16" t="s">
        <v>22</v>
      </c>
      <c r="D96" s="23">
        <v>84</v>
      </c>
      <c r="E96" s="53" t="s">
        <v>1252</v>
      </c>
      <c r="F96" s="54">
        <v>43354</v>
      </c>
      <c r="G96" s="81">
        <f t="shared" si="1"/>
        <v>43476</v>
      </c>
      <c r="H96" s="55">
        <v>15</v>
      </c>
      <c r="I96" s="55">
        <v>466.1</v>
      </c>
      <c r="J96" s="56" t="s">
        <v>23</v>
      </c>
      <c r="K96" s="25"/>
    </row>
    <row r="97" spans="1:11" x14ac:dyDescent="0.3">
      <c r="A97" s="16" t="s">
        <v>20</v>
      </c>
      <c r="B97" s="16" t="s">
        <v>75</v>
      </c>
      <c r="C97" s="16" t="s">
        <v>22</v>
      </c>
      <c r="D97" s="23">
        <v>85</v>
      </c>
      <c r="E97" s="53" t="s">
        <v>1253</v>
      </c>
      <c r="F97" s="54">
        <v>43353</v>
      </c>
      <c r="G97" s="81">
        <f t="shared" si="1"/>
        <v>43475</v>
      </c>
      <c r="H97" s="55">
        <v>15</v>
      </c>
      <c r="I97" s="55">
        <v>466.1</v>
      </c>
      <c r="J97" s="56" t="s">
        <v>25</v>
      </c>
      <c r="K97" s="25"/>
    </row>
    <row r="98" spans="1:11" x14ac:dyDescent="0.3">
      <c r="A98" s="16" t="s">
        <v>20</v>
      </c>
      <c r="B98" s="16" t="s">
        <v>75</v>
      </c>
      <c r="C98" s="16" t="s">
        <v>22</v>
      </c>
      <c r="D98" s="23">
        <v>86</v>
      </c>
      <c r="E98" s="53" t="s">
        <v>1254</v>
      </c>
      <c r="F98" s="54">
        <v>43354</v>
      </c>
      <c r="G98" s="81">
        <f t="shared" si="1"/>
        <v>43476</v>
      </c>
      <c r="H98" s="55">
        <v>5</v>
      </c>
      <c r="I98" s="55">
        <v>466.1</v>
      </c>
      <c r="J98" s="56" t="s">
        <v>23</v>
      </c>
      <c r="K98" s="25"/>
    </row>
    <row r="99" spans="1:11" x14ac:dyDescent="0.3">
      <c r="A99" s="16" t="s">
        <v>20</v>
      </c>
      <c r="B99" s="16" t="s">
        <v>75</v>
      </c>
      <c r="C99" s="16" t="s">
        <v>22</v>
      </c>
      <c r="D99" s="23">
        <v>87</v>
      </c>
      <c r="E99" s="53" t="s">
        <v>1255</v>
      </c>
      <c r="F99" s="54">
        <v>43354</v>
      </c>
      <c r="G99" s="81">
        <f t="shared" si="1"/>
        <v>43476</v>
      </c>
      <c r="H99" s="55">
        <v>15</v>
      </c>
      <c r="I99" s="55">
        <v>466.1</v>
      </c>
      <c r="J99" s="56" t="s">
        <v>34</v>
      </c>
      <c r="K99" s="25"/>
    </row>
    <row r="100" spans="1:11" x14ac:dyDescent="0.3">
      <c r="A100" s="16" t="s">
        <v>20</v>
      </c>
      <c r="B100" s="16" t="s">
        <v>75</v>
      </c>
      <c r="C100" s="16" t="s">
        <v>22</v>
      </c>
      <c r="D100" s="23">
        <v>88</v>
      </c>
      <c r="E100" s="53" t="s">
        <v>1256</v>
      </c>
      <c r="F100" s="54">
        <v>43356</v>
      </c>
      <c r="G100" s="81">
        <f t="shared" si="1"/>
        <v>43478</v>
      </c>
      <c r="H100" s="55">
        <v>10</v>
      </c>
      <c r="I100" s="55">
        <v>466.1</v>
      </c>
      <c r="J100" s="56" t="s">
        <v>26</v>
      </c>
      <c r="K100" s="25"/>
    </row>
    <row r="101" spans="1:11" x14ac:dyDescent="0.3">
      <c r="A101" s="16" t="s">
        <v>20</v>
      </c>
      <c r="B101" s="16" t="s">
        <v>75</v>
      </c>
      <c r="C101" s="16" t="s">
        <v>22</v>
      </c>
      <c r="D101" s="23">
        <v>89</v>
      </c>
      <c r="E101" s="53" t="s">
        <v>1257</v>
      </c>
      <c r="F101" s="54">
        <v>43356</v>
      </c>
      <c r="G101" s="81">
        <f t="shared" si="1"/>
        <v>43478</v>
      </c>
      <c r="H101" s="55">
        <v>10</v>
      </c>
      <c r="I101" s="55">
        <v>466.1</v>
      </c>
      <c r="J101" s="56" t="s">
        <v>32</v>
      </c>
      <c r="K101" s="25"/>
    </row>
    <row r="102" spans="1:11" x14ac:dyDescent="0.3">
      <c r="A102" s="16" t="s">
        <v>20</v>
      </c>
      <c r="B102" s="16" t="s">
        <v>75</v>
      </c>
      <c r="C102" s="16" t="s">
        <v>22</v>
      </c>
      <c r="D102" s="23">
        <v>90</v>
      </c>
      <c r="E102" s="53" t="s">
        <v>1258</v>
      </c>
      <c r="F102" s="54">
        <v>43354</v>
      </c>
      <c r="G102" s="81">
        <f t="shared" si="1"/>
        <v>43476</v>
      </c>
      <c r="H102" s="55">
        <v>15</v>
      </c>
      <c r="I102" s="55">
        <v>466.1</v>
      </c>
      <c r="J102" s="56" t="s">
        <v>27</v>
      </c>
      <c r="K102" s="25"/>
    </row>
    <row r="103" spans="1:11" x14ac:dyDescent="0.3">
      <c r="A103" s="16" t="s">
        <v>20</v>
      </c>
      <c r="B103" s="16" t="s">
        <v>75</v>
      </c>
      <c r="C103" s="16" t="s">
        <v>22</v>
      </c>
      <c r="D103" s="23">
        <v>91</v>
      </c>
      <c r="E103" s="53" t="s">
        <v>1259</v>
      </c>
      <c r="F103" s="54">
        <v>43360</v>
      </c>
      <c r="G103" s="81">
        <f t="shared" si="1"/>
        <v>43482</v>
      </c>
      <c r="H103" s="55">
        <v>15</v>
      </c>
      <c r="I103" s="55">
        <v>466.1</v>
      </c>
      <c r="J103" s="56" t="s">
        <v>27</v>
      </c>
      <c r="K103" s="25"/>
    </row>
    <row r="104" spans="1:11" x14ac:dyDescent="0.3">
      <c r="A104" s="16" t="s">
        <v>20</v>
      </c>
      <c r="B104" s="16" t="s">
        <v>75</v>
      </c>
      <c r="C104" s="16" t="s">
        <v>22</v>
      </c>
      <c r="D104" s="23">
        <v>92</v>
      </c>
      <c r="E104" s="53" t="s">
        <v>1260</v>
      </c>
      <c r="F104" s="54">
        <v>43349</v>
      </c>
      <c r="G104" s="81">
        <f t="shared" si="1"/>
        <v>43471</v>
      </c>
      <c r="H104" s="55">
        <v>5</v>
      </c>
      <c r="I104" s="55">
        <v>466.1</v>
      </c>
      <c r="J104" s="56" t="s">
        <v>32</v>
      </c>
      <c r="K104" s="25"/>
    </row>
    <row r="105" spans="1:11" x14ac:dyDescent="0.3">
      <c r="A105" s="16" t="s">
        <v>20</v>
      </c>
      <c r="B105" s="16" t="s">
        <v>75</v>
      </c>
      <c r="C105" s="16" t="s">
        <v>22</v>
      </c>
      <c r="D105" s="23">
        <v>93</v>
      </c>
      <c r="E105" s="53" t="s">
        <v>1261</v>
      </c>
      <c r="F105" s="54">
        <v>43356</v>
      </c>
      <c r="G105" s="81">
        <f t="shared" si="1"/>
        <v>43478</v>
      </c>
      <c r="H105" s="55">
        <v>10</v>
      </c>
      <c r="I105" s="55">
        <v>466.1</v>
      </c>
      <c r="J105" s="56" t="s">
        <v>25</v>
      </c>
      <c r="K105" s="24"/>
    </row>
    <row r="106" spans="1:11" x14ac:dyDescent="0.3">
      <c r="A106" s="16" t="s">
        <v>20</v>
      </c>
      <c r="B106" s="16" t="s">
        <v>75</v>
      </c>
      <c r="C106" s="16" t="s">
        <v>22</v>
      </c>
      <c r="D106" s="23">
        <v>94</v>
      </c>
      <c r="E106" s="53" t="s">
        <v>1262</v>
      </c>
      <c r="F106" s="54">
        <v>43348</v>
      </c>
      <c r="G106" s="81">
        <f t="shared" si="1"/>
        <v>43470</v>
      </c>
      <c r="H106" s="55">
        <v>15</v>
      </c>
      <c r="I106" s="55">
        <v>466.1</v>
      </c>
      <c r="J106" s="56" t="s">
        <v>27</v>
      </c>
      <c r="K106" s="25"/>
    </row>
    <row r="107" spans="1:11" x14ac:dyDescent="0.3">
      <c r="A107" s="16" t="s">
        <v>20</v>
      </c>
      <c r="B107" s="16" t="s">
        <v>75</v>
      </c>
      <c r="C107" s="16" t="s">
        <v>22</v>
      </c>
      <c r="D107" s="23">
        <v>95</v>
      </c>
      <c r="E107" s="53" t="s">
        <v>1263</v>
      </c>
      <c r="F107" s="54">
        <v>43356</v>
      </c>
      <c r="G107" s="81">
        <f t="shared" si="1"/>
        <v>43478</v>
      </c>
      <c r="H107" s="55">
        <v>15</v>
      </c>
      <c r="I107" s="55">
        <v>466.1</v>
      </c>
      <c r="J107" s="56" t="s">
        <v>23</v>
      </c>
      <c r="K107" s="25"/>
    </row>
    <row r="108" spans="1:11" x14ac:dyDescent="0.3">
      <c r="A108" s="16" t="s">
        <v>20</v>
      </c>
      <c r="B108" s="16" t="s">
        <v>75</v>
      </c>
      <c r="C108" s="16" t="s">
        <v>22</v>
      </c>
      <c r="D108" s="23">
        <v>96</v>
      </c>
      <c r="E108" s="53" t="s">
        <v>1264</v>
      </c>
      <c r="F108" s="54">
        <v>43360</v>
      </c>
      <c r="G108" s="81">
        <f t="shared" si="1"/>
        <v>43482</v>
      </c>
      <c r="H108" s="55">
        <v>20</v>
      </c>
      <c r="I108" s="55">
        <v>20976.400000000001</v>
      </c>
      <c r="J108" s="56" t="s">
        <v>23</v>
      </c>
      <c r="K108" s="25"/>
    </row>
    <row r="109" spans="1:11" x14ac:dyDescent="0.3">
      <c r="A109" s="16" t="s">
        <v>20</v>
      </c>
      <c r="B109" s="16" t="s">
        <v>75</v>
      </c>
      <c r="C109" s="16" t="s">
        <v>22</v>
      </c>
      <c r="D109" s="23">
        <v>97</v>
      </c>
      <c r="E109" s="53" t="s">
        <v>1265</v>
      </c>
      <c r="F109" s="54">
        <v>43355</v>
      </c>
      <c r="G109" s="81">
        <f t="shared" si="1"/>
        <v>43477</v>
      </c>
      <c r="H109" s="55">
        <v>15</v>
      </c>
      <c r="I109" s="55">
        <v>466.1</v>
      </c>
      <c r="J109" s="56" t="s">
        <v>23</v>
      </c>
      <c r="K109" s="25"/>
    </row>
    <row r="110" spans="1:11" x14ac:dyDescent="0.3">
      <c r="A110" s="16" t="s">
        <v>20</v>
      </c>
      <c r="B110" s="16" t="s">
        <v>75</v>
      </c>
      <c r="C110" s="16" t="s">
        <v>22</v>
      </c>
      <c r="D110" s="23">
        <v>98</v>
      </c>
      <c r="E110" s="53" t="s">
        <v>1266</v>
      </c>
      <c r="F110" s="54">
        <v>43356</v>
      </c>
      <c r="G110" s="81">
        <f t="shared" si="1"/>
        <v>43478</v>
      </c>
      <c r="H110" s="55">
        <v>5</v>
      </c>
      <c r="I110" s="55">
        <v>466.1</v>
      </c>
      <c r="J110" s="56" t="s">
        <v>23</v>
      </c>
      <c r="K110" s="25"/>
    </row>
    <row r="111" spans="1:11" x14ac:dyDescent="0.3">
      <c r="A111" s="16" t="s">
        <v>20</v>
      </c>
      <c r="B111" s="16" t="s">
        <v>75</v>
      </c>
      <c r="C111" s="16" t="s">
        <v>22</v>
      </c>
      <c r="D111" s="23">
        <v>99</v>
      </c>
      <c r="E111" s="53" t="s">
        <v>1267</v>
      </c>
      <c r="F111" s="54">
        <v>43355</v>
      </c>
      <c r="G111" s="81">
        <f t="shared" si="1"/>
        <v>43477</v>
      </c>
      <c r="H111" s="55">
        <v>5</v>
      </c>
      <c r="I111" s="55">
        <v>466.1</v>
      </c>
      <c r="J111" s="56" t="s">
        <v>23</v>
      </c>
      <c r="K111" s="25"/>
    </row>
    <row r="112" spans="1:11" x14ac:dyDescent="0.3">
      <c r="A112" s="16" t="s">
        <v>20</v>
      </c>
      <c r="B112" s="16" t="s">
        <v>75</v>
      </c>
      <c r="C112" s="16" t="s">
        <v>22</v>
      </c>
      <c r="D112" s="23">
        <v>100</v>
      </c>
      <c r="E112" s="53" t="s">
        <v>1268</v>
      </c>
      <c r="F112" s="54">
        <v>43355</v>
      </c>
      <c r="G112" s="81">
        <f t="shared" si="1"/>
        <v>43477</v>
      </c>
      <c r="H112" s="55">
        <v>15</v>
      </c>
      <c r="I112" s="55">
        <v>466.1</v>
      </c>
      <c r="J112" s="56" t="s">
        <v>71</v>
      </c>
      <c r="K112" s="24"/>
    </row>
    <row r="113" spans="1:11" x14ac:dyDescent="0.3">
      <c r="A113" s="16" t="s">
        <v>20</v>
      </c>
      <c r="B113" s="16" t="s">
        <v>75</v>
      </c>
      <c r="C113" s="16" t="s">
        <v>22</v>
      </c>
      <c r="D113" s="23">
        <v>101</v>
      </c>
      <c r="E113" s="53" t="s">
        <v>1269</v>
      </c>
      <c r="F113" s="54">
        <v>43358</v>
      </c>
      <c r="G113" s="81">
        <f t="shared" si="1"/>
        <v>43480</v>
      </c>
      <c r="H113" s="55">
        <v>9.1999999999999993</v>
      </c>
      <c r="I113" s="55">
        <v>9649.14</v>
      </c>
      <c r="J113" s="56" t="s">
        <v>72</v>
      </c>
      <c r="K113" s="25"/>
    </row>
    <row r="114" spans="1:11" x14ac:dyDescent="0.3">
      <c r="A114" s="16" t="s">
        <v>20</v>
      </c>
      <c r="B114" s="16" t="s">
        <v>75</v>
      </c>
      <c r="C114" s="16" t="s">
        <v>22</v>
      </c>
      <c r="D114" s="23">
        <v>102</v>
      </c>
      <c r="E114" s="53" t="s">
        <v>1270</v>
      </c>
      <c r="F114" s="54">
        <v>43360</v>
      </c>
      <c r="G114" s="81">
        <f t="shared" si="1"/>
        <v>43482</v>
      </c>
      <c r="H114" s="55">
        <v>10</v>
      </c>
      <c r="I114" s="55">
        <v>466.1</v>
      </c>
      <c r="J114" s="56" t="s">
        <v>111</v>
      </c>
      <c r="K114" s="25"/>
    </row>
    <row r="115" spans="1:11" x14ac:dyDescent="0.3">
      <c r="A115" s="16" t="s">
        <v>20</v>
      </c>
      <c r="B115" s="16" t="s">
        <v>75</v>
      </c>
      <c r="C115" s="16" t="s">
        <v>22</v>
      </c>
      <c r="D115" s="23">
        <v>103</v>
      </c>
      <c r="E115" s="53" t="s">
        <v>1271</v>
      </c>
      <c r="F115" s="54">
        <v>43356</v>
      </c>
      <c r="G115" s="81">
        <f t="shared" si="1"/>
        <v>43478</v>
      </c>
      <c r="H115" s="55">
        <v>10</v>
      </c>
      <c r="I115" s="55">
        <v>466.1</v>
      </c>
      <c r="J115" s="56" t="s">
        <v>25</v>
      </c>
      <c r="K115" s="24"/>
    </row>
    <row r="116" spans="1:11" x14ac:dyDescent="0.3">
      <c r="A116" s="16" t="s">
        <v>20</v>
      </c>
      <c r="B116" s="16" t="s">
        <v>75</v>
      </c>
      <c r="C116" s="16" t="s">
        <v>22</v>
      </c>
      <c r="D116" s="23">
        <v>104</v>
      </c>
      <c r="E116" s="53" t="s">
        <v>1272</v>
      </c>
      <c r="F116" s="54">
        <v>43360</v>
      </c>
      <c r="G116" s="81">
        <f t="shared" si="1"/>
        <v>43482</v>
      </c>
      <c r="H116" s="55">
        <v>15</v>
      </c>
      <c r="I116" s="55">
        <v>466.1</v>
      </c>
      <c r="J116" s="56" t="s">
        <v>109</v>
      </c>
      <c r="K116" s="25"/>
    </row>
    <row r="117" spans="1:11" x14ac:dyDescent="0.3">
      <c r="A117" s="16" t="s">
        <v>20</v>
      </c>
      <c r="B117" s="16" t="s">
        <v>75</v>
      </c>
      <c r="C117" s="16" t="s">
        <v>22</v>
      </c>
      <c r="D117" s="23">
        <v>105</v>
      </c>
      <c r="E117" s="53" t="s">
        <v>1273</v>
      </c>
      <c r="F117" s="54">
        <v>43356</v>
      </c>
      <c r="G117" s="81">
        <f t="shared" si="1"/>
        <v>43478</v>
      </c>
      <c r="H117" s="55">
        <v>10</v>
      </c>
      <c r="I117" s="55">
        <v>466.1</v>
      </c>
      <c r="J117" s="56" t="s">
        <v>26</v>
      </c>
      <c r="K117" s="25"/>
    </row>
    <row r="118" spans="1:11" x14ac:dyDescent="0.3">
      <c r="A118" s="16" t="s">
        <v>20</v>
      </c>
      <c r="B118" s="16" t="s">
        <v>75</v>
      </c>
      <c r="C118" s="16" t="s">
        <v>22</v>
      </c>
      <c r="D118" s="23">
        <v>106</v>
      </c>
      <c r="E118" s="53" t="s">
        <v>1274</v>
      </c>
      <c r="F118" s="54">
        <v>43358</v>
      </c>
      <c r="G118" s="81">
        <f t="shared" si="1"/>
        <v>43480</v>
      </c>
      <c r="H118" s="55">
        <v>15</v>
      </c>
      <c r="I118" s="55">
        <v>466.1</v>
      </c>
      <c r="J118" s="56" t="s">
        <v>34</v>
      </c>
      <c r="K118" s="25"/>
    </row>
    <row r="119" spans="1:11" x14ac:dyDescent="0.3">
      <c r="A119" s="16" t="s">
        <v>20</v>
      </c>
      <c r="B119" s="16" t="s">
        <v>75</v>
      </c>
      <c r="C119" s="16" t="s">
        <v>22</v>
      </c>
      <c r="D119" s="23">
        <v>107</v>
      </c>
      <c r="E119" s="53" t="s">
        <v>1275</v>
      </c>
      <c r="F119" s="54">
        <v>43355</v>
      </c>
      <c r="G119" s="81">
        <f t="shared" si="1"/>
        <v>43477</v>
      </c>
      <c r="H119" s="55">
        <v>5</v>
      </c>
      <c r="I119" s="55">
        <v>5244.1</v>
      </c>
      <c r="J119" s="56" t="s">
        <v>28</v>
      </c>
      <c r="K119" s="25"/>
    </row>
    <row r="120" spans="1:11" x14ac:dyDescent="0.3">
      <c r="A120" s="16" t="s">
        <v>20</v>
      </c>
      <c r="B120" s="16" t="s">
        <v>75</v>
      </c>
      <c r="C120" s="16" t="s">
        <v>22</v>
      </c>
      <c r="D120" s="23">
        <v>108</v>
      </c>
      <c r="E120" s="53" t="s">
        <v>1276</v>
      </c>
      <c r="F120" s="54">
        <v>43357</v>
      </c>
      <c r="G120" s="81">
        <f t="shared" si="1"/>
        <v>43479</v>
      </c>
      <c r="H120" s="55">
        <v>5</v>
      </c>
      <c r="I120" s="55">
        <v>466.1</v>
      </c>
      <c r="J120" s="56" t="s">
        <v>25</v>
      </c>
      <c r="K120" s="25"/>
    </row>
    <row r="121" spans="1:11" x14ac:dyDescent="0.3">
      <c r="A121" s="16" t="s">
        <v>20</v>
      </c>
      <c r="B121" s="16" t="s">
        <v>75</v>
      </c>
      <c r="C121" s="16" t="s">
        <v>22</v>
      </c>
      <c r="D121" s="23">
        <v>109</v>
      </c>
      <c r="E121" s="53" t="s">
        <v>1277</v>
      </c>
      <c r="F121" s="54">
        <v>43357</v>
      </c>
      <c r="G121" s="81">
        <f t="shared" si="1"/>
        <v>43479</v>
      </c>
      <c r="H121" s="55">
        <v>10</v>
      </c>
      <c r="I121" s="55">
        <v>466.1</v>
      </c>
      <c r="J121" s="56" t="s">
        <v>26</v>
      </c>
      <c r="K121" s="24"/>
    </row>
    <row r="122" spans="1:11" x14ac:dyDescent="0.3">
      <c r="A122" s="16" t="s">
        <v>20</v>
      </c>
      <c r="B122" s="16" t="s">
        <v>75</v>
      </c>
      <c r="C122" s="16" t="s">
        <v>22</v>
      </c>
      <c r="D122" s="23">
        <v>110</v>
      </c>
      <c r="E122" s="53" t="s">
        <v>1278</v>
      </c>
      <c r="F122" s="54">
        <v>43357</v>
      </c>
      <c r="G122" s="81">
        <f t="shared" si="1"/>
        <v>43479</v>
      </c>
      <c r="H122" s="55">
        <v>5</v>
      </c>
      <c r="I122" s="55">
        <v>466.1</v>
      </c>
      <c r="J122" s="56" t="s">
        <v>27</v>
      </c>
      <c r="K122" s="25"/>
    </row>
    <row r="123" spans="1:11" x14ac:dyDescent="0.3">
      <c r="A123" s="16" t="s">
        <v>20</v>
      </c>
      <c r="B123" s="16" t="s">
        <v>75</v>
      </c>
      <c r="C123" s="16" t="s">
        <v>22</v>
      </c>
      <c r="D123" s="23">
        <v>111</v>
      </c>
      <c r="E123" s="53" t="s">
        <v>1279</v>
      </c>
      <c r="F123" s="54">
        <v>43355</v>
      </c>
      <c r="G123" s="81">
        <f t="shared" si="1"/>
        <v>43477</v>
      </c>
      <c r="H123" s="55">
        <v>15</v>
      </c>
      <c r="I123" s="55">
        <v>466.1</v>
      </c>
      <c r="J123" s="56" t="s">
        <v>23</v>
      </c>
      <c r="K123" s="25"/>
    </row>
    <row r="124" spans="1:11" x14ac:dyDescent="0.3">
      <c r="A124" s="16" t="s">
        <v>20</v>
      </c>
      <c r="B124" s="16" t="s">
        <v>75</v>
      </c>
      <c r="C124" s="16" t="s">
        <v>22</v>
      </c>
      <c r="D124" s="23">
        <v>112</v>
      </c>
      <c r="E124" s="53" t="s">
        <v>1280</v>
      </c>
      <c r="F124" s="54">
        <v>43357</v>
      </c>
      <c r="G124" s="81">
        <f t="shared" si="1"/>
        <v>43479</v>
      </c>
      <c r="H124" s="55">
        <v>10</v>
      </c>
      <c r="I124" s="55">
        <v>466.1</v>
      </c>
      <c r="J124" s="56" t="s">
        <v>25</v>
      </c>
      <c r="K124" s="25"/>
    </row>
    <row r="125" spans="1:11" x14ac:dyDescent="0.3">
      <c r="A125" s="16" t="s">
        <v>20</v>
      </c>
      <c r="B125" s="16" t="s">
        <v>75</v>
      </c>
      <c r="C125" s="16" t="s">
        <v>22</v>
      </c>
      <c r="D125" s="23">
        <v>113</v>
      </c>
      <c r="E125" s="53" t="s">
        <v>1281</v>
      </c>
      <c r="F125" s="54">
        <v>43357</v>
      </c>
      <c r="G125" s="81">
        <f t="shared" si="1"/>
        <v>43479</v>
      </c>
      <c r="H125" s="55">
        <v>5</v>
      </c>
      <c r="I125" s="55">
        <v>466.1</v>
      </c>
      <c r="J125" s="56" t="s">
        <v>109</v>
      </c>
    </row>
    <row r="126" spans="1:11" x14ac:dyDescent="0.3">
      <c r="A126" s="16" t="s">
        <v>20</v>
      </c>
      <c r="B126" s="16" t="s">
        <v>75</v>
      </c>
      <c r="C126" s="16" t="s">
        <v>22</v>
      </c>
      <c r="D126" s="23">
        <v>114</v>
      </c>
      <c r="E126" s="53" t="s">
        <v>1282</v>
      </c>
      <c r="F126" s="54">
        <v>43357</v>
      </c>
      <c r="G126" s="81">
        <f t="shared" si="1"/>
        <v>43479</v>
      </c>
      <c r="H126" s="55">
        <v>5</v>
      </c>
      <c r="I126" s="55">
        <v>466.1</v>
      </c>
      <c r="J126" s="56" t="s">
        <v>126</v>
      </c>
    </row>
    <row r="127" spans="1:11" x14ac:dyDescent="0.3">
      <c r="A127" s="16" t="s">
        <v>20</v>
      </c>
      <c r="B127" s="16" t="s">
        <v>75</v>
      </c>
      <c r="C127" s="16" t="s">
        <v>22</v>
      </c>
      <c r="D127" s="23">
        <v>115</v>
      </c>
      <c r="E127" s="53" t="s">
        <v>1283</v>
      </c>
      <c r="F127" s="54">
        <v>43357</v>
      </c>
      <c r="G127" s="81">
        <f t="shared" si="1"/>
        <v>43479</v>
      </c>
      <c r="H127" s="55">
        <v>15</v>
      </c>
      <c r="I127" s="55">
        <v>466.1</v>
      </c>
      <c r="J127" s="56" t="s">
        <v>109</v>
      </c>
    </row>
    <row r="128" spans="1:11" x14ac:dyDescent="0.3">
      <c r="A128" s="16" t="s">
        <v>20</v>
      </c>
      <c r="B128" s="16" t="s">
        <v>75</v>
      </c>
      <c r="C128" s="16" t="s">
        <v>22</v>
      </c>
      <c r="D128" s="23">
        <v>116</v>
      </c>
      <c r="E128" s="53" t="s">
        <v>1284</v>
      </c>
      <c r="F128" s="54">
        <v>43360</v>
      </c>
      <c r="G128" s="81">
        <f t="shared" si="1"/>
        <v>43482</v>
      </c>
      <c r="H128" s="55">
        <v>10</v>
      </c>
      <c r="I128" s="55">
        <v>466.1</v>
      </c>
      <c r="J128" s="56" t="s">
        <v>25</v>
      </c>
    </row>
    <row r="129" spans="1:10" x14ac:dyDescent="0.3">
      <c r="A129" s="16" t="s">
        <v>20</v>
      </c>
      <c r="B129" s="16" t="s">
        <v>75</v>
      </c>
      <c r="C129" s="16" t="s">
        <v>22</v>
      </c>
      <c r="D129" s="23">
        <v>117</v>
      </c>
      <c r="E129" s="53" t="s">
        <v>1285</v>
      </c>
      <c r="F129" s="54">
        <v>43362</v>
      </c>
      <c r="G129" s="81">
        <f t="shared" si="1"/>
        <v>43484</v>
      </c>
      <c r="H129" s="55">
        <v>10</v>
      </c>
      <c r="I129" s="55">
        <v>466.1</v>
      </c>
      <c r="J129" s="56" t="s">
        <v>25</v>
      </c>
    </row>
    <row r="130" spans="1:10" x14ac:dyDescent="0.3">
      <c r="A130" s="16" t="s">
        <v>20</v>
      </c>
      <c r="B130" s="16" t="s">
        <v>75</v>
      </c>
      <c r="C130" s="16" t="s">
        <v>22</v>
      </c>
      <c r="D130" s="23">
        <v>118</v>
      </c>
      <c r="E130" s="53" t="s">
        <v>1286</v>
      </c>
      <c r="F130" s="54">
        <v>43364</v>
      </c>
      <c r="G130" s="81">
        <f t="shared" si="1"/>
        <v>43486</v>
      </c>
      <c r="H130" s="55">
        <v>5</v>
      </c>
      <c r="I130" s="55">
        <v>466.1</v>
      </c>
      <c r="J130" s="56" t="s">
        <v>72</v>
      </c>
    </row>
    <row r="131" spans="1:10" x14ac:dyDescent="0.3">
      <c r="A131" s="16" t="s">
        <v>20</v>
      </c>
      <c r="B131" s="16" t="s">
        <v>75</v>
      </c>
      <c r="C131" s="16" t="s">
        <v>22</v>
      </c>
      <c r="D131" s="23">
        <v>119</v>
      </c>
      <c r="E131" s="53" t="s">
        <v>1287</v>
      </c>
      <c r="F131" s="54">
        <v>43367</v>
      </c>
      <c r="G131" s="81">
        <f t="shared" si="1"/>
        <v>43489</v>
      </c>
      <c r="H131" s="55">
        <v>60</v>
      </c>
      <c r="I131" s="55">
        <v>27104.82</v>
      </c>
      <c r="J131" s="56" t="s">
        <v>23</v>
      </c>
    </row>
    <row r="132" spans="1:10" x14ac:dyDescent="0.3">
      <c r="A132" s="16" t="s">
        <v>20</v>
      </c>
      <c r="B132" s="16" t="s">
        <v>75</v>
      </c>
      <c r="C132" s="16" t="s">
        <v>22</v>
      </c>
      <c r="D132" s="23">
        <v>120</v>
      </c>
      <c r="E132" s="53" t="s">
        <v>1288</v>
      </c>
      <c r="F132" s="54">
        <v>43367</v>
      </c>
      <c r="G132" s="81">
        <f t="shared" si="1"/>
        <v>43489</v>
      </c>
      <c r="H132" s="55">
        <v>15</v>
      </c>
      <c r="I132" s="55">
        <v>466.1</v>
      </c>
      <c r="J132" s="56" t="s">
        <v>23</v>
      </c>
    </row>
    <row r="133" spans="1:10" x14ac:dyDescent="0.3">
      <c r="A133" s="16" t="s">
        <v>20</v>
      </c>
      <c r="B133" s="16" t="s">
        <v>75</v>
      </c>
      <c r="C133" s="16" t="s">
        <v>22</v>
      </c>
      <c r="D133" s="23">
        <v>121</v>
      </c>
      <c r="E133" s="53" t="s">
        <v>1289</v>
      </c>
      <c r="F133" s="54">
        <v>43362</v>
      </c>
      <c r="G133" s="81">
        <f t="shared" si="1"/>
        <v>43484</v>
      </c>
      <c r="H133" s="55">
        <v>15</v>
      </c>
      <c r="I133" s="55">
        <v>466.1</v>
      </c>
      <c r="J133" s="56" t="s">
        <v>25</v>
      </c>
    </row>
    <row r="134" spans="1:10" x14ac:dyDescent="0.3">
      <c r="A134" s="16" t="s">
        <v>20</v>
      </c>
      <c r="B134" s="16" t="s">
        <v>75</v>
      </c>
      <c r="C134" s="16" t="s">
        <v>22</v>
      </c>
      <c r="D134" s="23">
        <v>122</v>
      </c>
      <c r="E134" s="53" t="s">
        <v>1290</v>
      </c>
      <c r="F134" s="54">
        <v>43362</v>
      </c>
      <c r="G134" s="81">
        <f t="shared" si="1"/>
        <v>43484</v>
      </c>
      <c r="H134" s="55">
        <v>5</v>
      </c>
      <c r="I134" s="55">
        <v>466.1</v>
      </c>
      <c r="J134" s="56" t="s">
        <v>25</v>
      </c>
    </row>
    <row r="135" spans="1:10" x14ac:dyDescent="0.3">
      <c r="A135" s="16" t="s">
        <v>20</v>
      </c>
      <c r="B135" s="16" t="s">
        <v>75</v>
      </c>
      <c r="C135" s="16" t="s">
        <v>22</v>
      </c>
      <c r="D135" s="23">
        <v>123</v>
      </c>
      <c r="E135" s="53" t="s">
        <v>1291</v>
      </c>
      <c r="F135" s="54">
        <v>43367</v>
      </c>
      <c r="G135" s="81">
        <f t="shared" si="1"/>
        <v>43489</v>
      </c>
      <c r="H135" s="55">
        <v>15</v>
      </c>
      <c r="I135" s="55">
        <v>466.1</v>
      </c>
      <c r="J135" s="56" t="s">
        <v>23</v>
      </c>
    </row>
    <row r="136" spans="1:10" x14ac:dyDescent="0.3">
      <c r="A136" s="16" t="s">
        <v>20</v>
      </c>
      <c r="B136" s="16" t="s">
        <v>75</v>
      </c>
      <c r="C136" s="16" t="s">
        <v>22</v>
      </c>
      <c r="D136" s="23">
        <v>124</v>
      </c>
      <c r="E136" s="53" t="s">
        <v>1292</v>
      </c>
      <c r="F136" s="54">
        <v>43362</v>
      </c>
      <c r="G136" s="81">
        <f t="shared" si="1"/>
        <v>43484</v>
      </c>
      <c r="H136" s="55">
        <v>10</v>
      </c>
      <c r="I136" s="55">
        <v>466.1</v>
      </c>
      <c r="J136" s="56" t="s">
        <v>69</v>
      </c>
    </row>
    <row r="137" spans="1:10" x14ac:dyDescent="0.3">
      <c r="A137" s="16" t="s">
        <v>20</v>
      </c>
      <c r="B137" s="16" t="s">
        <v>75</v>
      </c>
      <c r="C137" s="16" t="s">
        <v>22</v>
      </c>
      <c r="D137" s="23">
        <v>125</v>
      </c>
      <c r="E137" s="53" t="s">
        <v>1293</v>
      </c>
      <c r="F137" s="54">
        <v>43362</v>
      </c>
      <c r="G137" s="81">
        <f t="shared" si="1"/>
        <v>43484</v>
      </c>
      <c r="H137" s="55">
        <v>15</v>
      </c>
      <c r="I137" s="55">
        <v>466.1</v>
      </c>
      <c r="J137" s="56" t="s">
        <v>29</v>
      </c>
    </row>
    <row r="138" spans="1:10" x14ac:dyDescent="0.3">
      <c r="A138" s="16" t="s">
        <v>20</v>
      </c>
      <c r="B138" s="16" t="s">
        <v>75</v>
      </c>
      <c r="C138" s="16" t="s">
        <v>22</v>
      </c>
      <c r="D138" s="23">
        <v>126</v>
      </c>
      <c r="E138" s="53" t="s">
        <v>1294</v>
      </c>
      <c r="F138" s="54">
        <v>43367</v>
      </c>
      <c r="G138" s="81">
        <f t="shared" si="1"/>
        <v>43489</v>
      </c>
      <c r="H138" s="55">
        <v>15</v>
      </c>
      <c r="I138" s="55">
        <v>466.1</v>
      </c>
      <c r="J138" s="56" t="s">
        <v>23</v>
      </c>
    </row>
    <row r="139" spans="1:10" x14ac:dyDescent="0.3">
      <c r="A139" s="16" t="s">
        <v>20</v>
      </c>
      <c r="B139" s="16" t="s">
        <v>75</v>
      </c>
      <c r="C139" s="16" t="s">
        <v>22</v>
      </c>
      <c r="D139" s="23">
        <v>127</v>
      </c>
      <c r="E139" s="53" t="s">
        <v>1295</v>
      </c>
      <c r="F139" s="54">
        <v>43363</v>
      </c>
      <c r="G139" s="81">
        <f t="shared" si="1"/>
        <v>43485</v>
      </c>
      <c r="H139" s="55">
        <v>10</v>
      </c>
      <c r="I139" s="55">
        <v>466.1</v>
      </c>
      <c r="J139" s="56" t="s">
        <v>25</v>
      </c>
    </row>
    <row r="140" spans="1:10" x14ac:dyDescent="0.3">
      <c r="A140" s="16" t="s">
        <v>20</v>
      </c>
      <c r="B140" s="16" t="s">
        <v>75</v>
      </c>
      <c r="C140" s="16" t="s">
        <v>22</v>
      </c>
      <c r="D140" s="23">
        <v>128</v>
      </c>
      <c r="E140" s="53" t="s">
        <v>1296</v>
      </c>
      <c r="F140" s="54">
        <v>43362</v>
      </c>
      <c r="G140" s="81">
        <f t="shared" si="1"/>
        <v>43484</v>
      </c>
      <c r="H140" s="55">
        <v>15</v>
      </c>
      <c r="I140" s="55">
        <v>466.1</v>
      </c>
      <c r="J140" s="56" t="s">
        <v>31</v>
      </c>
    </row>
    <row r="141" spans="1:10" x14ac:dyDescent="0.3">
      <c r="A141" s="16" t="s">
        <v>20</v>
      </c>
      <c r="B141" s="16" t="s">
        <v>75</v>
      </c>
      <c r="C141" s="16" t="s">
        <v>22</v>
      </c>
      <c r="D141" s="23">
        <v>129</v>
      </c>
      <c r="E141" s="53" t="s">
        <v>1297</v>
      </c>
      <c r="F141" s="54">
        <v>43367</v>
      </c>
      <c r="G141" s="81">
        <f t="shared" si="1"/>
        <v>43489</v>
      </c>
      <c r="H141" s="55">
        <v>5</v>
      </c>
      <c r="I141" s="55">
        <v>466.1</v>
      </c>
      <c r="J141" s="56" t="s">
        <v>110</v>
      </c>
    </row>
    <row r="142" spans="1:10" x14ac:dyDescent="0.3">
      <c r="A142" s="16" t="s">
        <v>20</v>
      </c>
      <c r="B142" s="16" t="s">
        <v>75</v>
      </c>
      <c r="C142" s="16" t="s">
        <v>22</v>
      </c>
      <c r="D142" s="23">
        <v>130</v>
      </c>
      <c r="E142" s="53" t="s">
        <v>1298</v>
      </c>
      <c r="F142" s="54">
        <v>43362</v>
      </c>
      <c r="G142" s="81">
        <f t="shared" ref="G142:G202" si="2">F142+122</f>
        <v>43484</v>
      </c>
      <c r="H142" s="55">
        <v>10</v>
      </c>
      <c r="I142" s="55">
        <v>10488.2</v>
      </c>
      <c r="J142" s="56" t="s">
        <v>23</v>
      </c>
    </row>
    <row r="143" spans="1:10" x14ac:dyDescent="0.3">
      <c r="A143" s="16" t="s">
        <v>20</v>
      </c>
      <c r="B143" s="16" t="s">
        <v>75</v>
      </c>
      <c r="C143" s="16" t="s">
        <v>22</v>
      </c>
      <c r="D143" s="23">
        <v>131</v>
      </c>
      <c r="E143" s="53" t="s">
        <v>1299</v>
      </c>
      <c r="F143" s="54">
        <v>43363</v>
      </c>
      <c r="G143" s="81">
        <f t="shared" si="2"/>
        <v>43485</v>
      </c>
      <c r="H143" s="55">
        <v>10</v>
      </c>
      <c r="I143" s="55">
        <v>10488.2</v>
      </c>
      <c r="J143" s="56" t="s">
        <v>72</v>
      </c>
    </row>
    <row r="144" spans="1:10" x14ac:dyDescent="0.3">
      <c r="A144" s="16" t="s">
        <v>20</v>
      </c>
      <c r="B144" s="16" t="s">
        <v>75</v>
      </c>
      <c r="C144" s="16" t="s">
        <v>22</v>
      </c>
      <c r="D144" s="23">
        <v>132</v>
      </c>
      <c r="E144" s="53" t="s">
        <v>1300</v>
      </c>
      <c r="F144" s="54">
        <v>43362</v>
      </c>
      <c r="G144" s="81">
        <f t="shared" si="2"/>
        <v>43484</v>
      </c>
      <c r="H144" s="55">
        <v>10</v>
      </c>
      <c r="I144" s="55">
        <v>466.1</v>
      </c>
      <c r="J144" s="56" t="s">
        <v>26</v>
      </c>
    </row>
    <row r="145" spans="1:10" x14ac:dyDescent="0.3">
      <c r="A145" s="16" t="s">
        <v>20</v>
      </c>
      <c r="B145" s="16" t="s">
        <v>75</v>
      </c>
      <c r="C145" s="16" t="s">
        <v>22</v>
      </c>
      <c r="D145" s="23">
        <v>133</v>
      </c>
      <c r="E145" s="53" t="s">
        <v>1301</v>
      </c>
      <c r="F145" s="54">
        <v>43367</v>
      </c>
      <c r="G145" s="81">
        <f t="shared" si="2"/>
        <v>43489</v>
      </c>
      <c r="H145" s="55">
        <v>15</v>
      </c>
      <c r="I145" s="55">
        <v>466.1</v>
      </c>
      <c r="J145" s="56" t="s">
        <v>27</v>
      </c>
    </row>
    <row r="146" spans="1:10" x14ac:dyDescent="0.3">
      <c r="A146" s="16" t="s">
        <v>20</v>
      </c>
      <c r="B146" s="16" t="s">
        <v>75</v>
      </c>
      <c r="C146" s="16" t="s">
        <v>22</v>
      </c>
      <c r="D146" s="23">
        <v>134</v>
      </c>
      <c r="E146" s="53" t="s">
        <v>1302</v>
      </c>
      <c r="F146" s="54">
        <v>43362</v>
      </c>
      <c r="G146" s="81">
        <f t="shared" si="2"/>
        <v>43484</v>
      </c>
      <c r="H146" s="55">
        <v>15</v>
      </c>
      <c r="I146" s="55">
        <v>466.1</v>
      </c>
      <c r="J146" s="56" t="s">
        <v>109</v>
      </c>
    </row>
    <row r="147" spans="1:10" x14ac:dyDescent="0.3">
      <c r="A147" s="16" t="s">
        <v>20</v>
      </c>
      <c r="B147" s="16" t="s">
        <v>75</v>
      </c>
      <c r="C147" s="16" t="s">
        <v>22</v>
      </c>
      <c r="D147" s="23">
        <v>135</v>
      </c>
      <c r="E147" s="53" t="s">
        <v>1303</v>
      </c>
      <c r="F147" s="54">
        <v>43367</v>
      </c>
      <c r="G147" s="81">
        <f t="shared" si="2"/>
        <v>43489</v>
      </c>
      <c r="H147" s="55">
        <v>15</v>
      </c>
      <c r="I147" s="55">
        <v>466.1</v>
      </c>
      <c r="J147" s="56" t="s">
        <v>23</v>
      </c>
    </row>
    <row r="148" spans="1:10" x14ac:dyDescent="0.3">
      <c r="A148" s="16" t="s">
        <v>20</v>
      </c>
      <c r="B148" s="16" t="s">
        <v>75</v>
      </c>
      <c r="C148" s="16" t="s">
        <v>22</v>
      </c>
      <c r="D148" s="23">
        <v>136</v>
      </c>
      <c r="E148" s="53" t="s">
        <v>1304</v>
      </c>
      <c r="F148" s="54">
        <v>43363</v>
      </c>
      <c r="G148" s="81">
        <f t="shared" si="2"/>
        <v>43485</v>
      </c>
      <c r="H148" s="55">
        <v>15</v>
      </c>
      <c r="I148" s="55">
        <v>466.1</v>
      </c>
      <c r="J148" s="56" t="s">
        <v>23</v>
      </c>
    </row>
    <row r="149" spans="1:10" x14ac:dyDescent="0.3">
      <c r="A149" s="16" t="s">
        <v>20</v>
      </c>
      <c r="B149" s="16" t="s">
        <v>75</v>
      </c>
      <c r="C149" s="16" t="s">
        <v>22</v>
      </c>
      <c r="D149" s="23">
        <v>137</v>
      </c>
      <c r="E149" s="53" t="s">
        <v>1305</v>
      </c>
      <c r="F149" s="54">
        <v>43357</v>
      </c>
      <c r="G149" s="81">
        <f t="shared" si="2"/>
        <v>43479</v>
      </c>
      <c r="H149" s="55">
        <v>5</v>
      </c>
      <c r="I149" s="55">
        <v>466.1</v>
      </c>
      <c r="J149" s="56" t="s">
        <v>69</v>
      </c>
    </row>
    <row r="150" spans="1:10" x14ac:dyDescent="0.3">
      <c r="A150" s="16" t="s">
        <v>20</v>
      </c>
      <c r="B150" s="16" t="s">
        <v>75</v>
      </c>
      <c r="C150" s="16" t="s">
        <v>22</v>
      </c>
      <c r="D150" s="23">
        <v>138</v>
      </c>
      <c r="E150" s="53" t="s">
        <v>1306</v>
      </c>
      <c r="F150" s="54">
        <v>43358</v>
      </c>
      <c r="G150" s="81">
        <f t="shared" si="2"/>
        <v>43480</v>
      </c>
      <c r="H150" s="55">
        <v>5</v>
      </c>
      <c r="I150" s="55">
        <v>466.1</v>
      </c>
      <c r="J150" s="56" t="s">
        <v>29</v>
      </c>
    </row>
    <row r="151" spans="1:10" x14ac:dyDescent="0.3">
      <c r="A151" s="16" t="s">
        <v>20</v>
      </c>
      <c r="B151" s="16" t="s">
        <v>75</v>
      </c>
      <c r="C151" s="16" t="s">
        <v>22</v>
      </c>
      <c r="D151" s="23">
        <v>139</v>
      </c>
      <c r="E151" s="53" t="s">
        <v>1307</v>
      </c>
      <c r="F151" s="54">
        <v>43360</v>
      </c>
      <c r="G151" s="81">
        <f t="shared" si="2"/>
        <v>43482</v>
      </c>
      <c r="H151" s="55">
        <v>5</v>
      </c>
      <c r="I151" s="55">
        <v>466.1</v>
      </c>
      <c r="J151" s="56" t="s">
        <v>32</v>
      </c>
    </row>
    <row r="152" spans="1:10" x14ac:dyDescent="0.3">
      <c r="A152" s="16" t="s">
        <v>20</v>
      </c>
      <c r="B152" s="16" t="s">
        <v>75</v>
      </c>
      <c r="C152" s="16" t="s">
        <v>22</v>
      </c>
      <c r="D152" s="23">
        <v>140</v>
      </c>
      <c r="E152" s="53" t="s">
        <v>1308</v>
      </c>
      <c r="F152" s="54">
        <v>43360</v>
      </c>
      <c r="G152" s="81">
        <f t="shared" si="2"/>
        <v>43482</v>
      </c>
      <c r="H152" s="55">
        <v>5</v>
      </c>
      <c r="I152" s="55">
        <v>466.1</v>
      </c>
      <c r="J152" s="56" t="s">
        <v>32</v>
      </c>
    </row>
    <row r="153" spans="1:10" x14ac:dyDescent="0.3">
      <c r="A153" s="16" t="s">
        <v>20</v>
      </c>
      <c r="B153" s="16" t="s">
        <v>75</v>
      </c>
      <c r="C153" s="16" t="s">
        <v>22</v>
      </c>
      <c r="D153" s="23">
        <v>141</v>
      </c>
      <c r="E153" s="53" t="s">
        <v>1309</v>
      </c>
      <c r="F153" s="54">
        <v>43357</v>
      </c>
      <c r="G153" s="81">
        <f t="shared" si="2"/>
        <v>43479</v>
      </c>
      <c r="H153" s="55">
        <v>5</v>
      </c>
      <c r="I153" s="55">
        <v>466.1</v>
      </c>
      <c r="J153" s="56" t="s">
        <v>72</v>
      </c>
    </row>
    <row r="154" spans="1:10" x14ac:dyDescent="0.3">
      <c r="A154" s="16" t="s">
        <v>20</v>
      </c>
      <c r="B154" s="16" t="s">
        <v>75</v>
      </c>
      <c r="C154" s="16" t="s">
        <v>22</v>
      </c>
      <c r="D154" s="23">
        <v>142</v>
      </c>
      <c r="E154" s="53" t="s">
        <v>1310</v>
      </c>
      <c r="F154" s="54">
        <v>43356</v>
      </c>
      <c r="G154" s="81">
        <f t="shared" si="2"/>
        <v>43478</v>
      </c>
      <c r="H154" s="55">
        <v>15</v>
      </c>
      <c r="I154" s="55">
        <v>466.1</v>
      </c>
      <c r="J154" s="56" t="s">
        <v>107</v>
      </c>
    </row>
    <row r="155" spans="1:10" x14ac:dyDescent="0.3">
      <c r="A155" s="16" t="s">
        <v>20</v>
      </c>
      <c r="B155" s="16" t="s">
        <v>75</v>
      </c>
      <c r="C155" s="16" t="s">
        <v>22</v>
      </c>
      <c r="D155" s="23">
        <v>143</v>
      </c>
      <c r="E155" s="53" t="s">
        <v>1311</v>
      </c>
      <c r="F155" s="54">
        <v>43361</v>
      </c>
      <c r="G155" s="81">
        <f t="shared" si="2"/>
        <v>43483</v>
      </c>
      <c r="H155" s="55">
        <v>10</v>
      </c>
      <c r="I155" s="55">
        <v>466.1</v>
      </c>
      <c r="J155" s="56" t="s">
        <v>27</v>
      </c>
    </row>
    <row r="156" spans="1:10" x14ac:dyDescent="0.3">
      <c r="A156" s="16" t="s">
        <v>20</v>
      </c>
      <c r="B156" s="16" t="s">
        <v>75</v>
      </c>
      <c r="C156" s="16" t="s">
        <v>22</v>
      </c>
      <c r="D156" s="23">
        <v>144</v>
      </c>
      <c r="E156" s="53" t="s">
        <v>1312</v>
      </c>
      <c r="F156" s="54">
        <v>43361</v>
      </c>
      <c r="G156" s="81">
        <f t="shared" si="2"/>
        <v>43483</v>
      </c>
      <c r="H156" s="55">
        <v>15</v>
      </c>
      <c r="I156" s="55">
        <v>466.1</v>
      </c>
      <c r="J156" s="56" t="s">
        <v>70</v>
      </c>
    </row>
    <row r="157" spans="1:10" x14ac:dyDescent="0.3">
      <c r="A157" s="16" t="s">
        <v>20</v>
      </c>
      <c r="B157" s="16" t="s">
        <v>75</v>
      </c>
      <c r="C157" s="16" t="s">
        <v>22</v>
      </c>
      <c r="D157" s="23">
        <v>145</v>
      </c>
      <c r="E157" s="53" t="s">
        <v>1313</v>
      </c>
      <c r="F157" s="54">
        <v>43361</v>
      </c>
      <c r="G157" s="81">
        <f t="shared" si="2"/>
        <v>43483</v>
      </c>
      <c r="H157" s="55">
        <v>5</v>
      </c>
      <c r="I157" s="55">
        <v>466.1</v>
      </c>
      <c r="J157" s="56" t="s">
        <v>25</v>
      </c>
    </row>
    <row r="158" spans="1:10" x14ac:dyDescent="0.3">
      <c r="A158" s="16" t="s">
        <v>20</v>
      </c>
      <c r="B158" s="16" t="s">
        <v>75</v>
      </c>
      <c r="C158" s="16" t="s">
        <v>22</v>
      </c>
      <c r="D158" s="23">
        <v>146</v>
      </c>
      <c r="E158" s="53" t="s">
        <v>1314</v>
      </c>
      <c r="F158" s="54">
        <v>43368</v>
      </c>
      <c r="G158" s="81">
        <f t="shared" si="2"/>
        <v>43490</v>
      </c>
      <c r="H158" s="55">
        <v>15</v>
      </c>
      <c r="I158" s="55">
        <v>15732.3</v>
      </c>
      <c r="J158" s="56" t="s">
        <v>23</v>
      </c>
    </row>
    <row r="159" spans="1:10" x14ac:dyDescent="0.3">
      <c r="A159" s="16" t="s">
        <v>20</v>
      </c>
      <c r="B159" s="16" t="s">
        <v>75</v>
      </c>
      <c r="C159" s="16" t="s">
        <v>22</v>
      </c>
      <c r="D159" s="23">
        <v>147</v>
      </c>
      <c r="E159" s="53" t="s">
        <v>1315</v>
      </c>
      <c r="F159" s="54">
        <v>43370</v>
      </c>
      <c r="G159" s="81">
        <f t="shared" si="2"/>
        <v>43492</v>
      </c>
      <c r="H159" s="55">
        <v>15</v>
      </c>
      <c r="I159" s="55">
        <v>466.1</v>
      </c>
      <c r="J159" s="56" t="s">
        <v>23</v>
      </c>
    </row>
    <row r="160" spans="1:10" x14ac:dyDescent="0.3">
      <c r="A160" s="16" t="s">
        <v>20</v>
      </c>
      <c r="B160" s="16" t="s">
        <v>75</v>
      </c>
      <c r="C160" s="16" t="s">
        <v>22</v>
      </c>
      <c r="D160" s="23">
        <v>148</v>
      </c>
      <c r="E160" s="53" t="s">
        <v>1316</v>
      </c>
      <c r="F160" s="54">
        <v>43370</v>
      </c>
      <c r="G160" s="81">
        <f t="shared" si="2"/>
        <v>43492</v>
      </c>
      <c r="H160" s="55">
        <v>5</v>
      </c>
      <c r="I160" s="55">
        <v>466.1</v>
      </c>
      <c r="J160" s="56" t="s">
        <v>26</v>
      </c>
    </row>
    <row r="161" spans="1:10" x14ac:dyDescent="0.3">
      <c r="A161" s="16" t="s">
        <v>20</v>
      </c>
      <c r="B161" s="16" t="s">
        <v>75</v>
      </c>
      <c r="C161" s="16" t="s">
        <v>22</v>
      </c>
      <c r="D161" s="23">
        <v>149</v>
      </c>
      <c r="E161" s="53" t="s">
        <v>1317</v>
      </c>
      <c r="F161" s="54">
        <v>43368</v>
      </c>
      <c r="G161" s="81">
        <f t="shared" si="2"/>
        <v>43490</v>
      </c>
      <c r="H161" s="55">
        <v>15</v>
      </c>
      <c r="I161" s="55">
        <v>466.1</v>
      </c>
      <c r="J161" s="56" t="s">
        <v>23</v>
      </c>
    </row>
    <row r="162" spans="1:10" x14ac:dyDescent="0.3">
      <c r="A162" s="16" t="s">
        <v>20</v>
      </c>
      <c r="B162" s="16" t="s">
        <v>75</v>
      </c>
      <c r="C162" s="16" t="s">
        <v>22</v>
      </c>
      <c r="D162" s="23">
        <v>150</v>
      </c>
      <c r="E162" s="53" t="s">
        <v>1318</v>
      </c>
      <c r="F162" s="54">
        <v>43367</v>
      </c>
      <c r="G162" s="81">
        <f t="shared" si="2"/>
        <v>43489</v>
      </c>
      <c r="H162" s="55">
        <v>15</v>
      </c>
      <c r="I162" s="55">
        <v>466.1</v>
      </c>
      <c r="J162" s="56" t="s">
        <v>109</v>
      </c>
    </row>
    <row r="163" spans="1:10" x14ac:dyDescent="0.3">
      <c r="A163" s="16" t="s">
        <v>20</v>
      </c>
      <c r="B163" s="16" t="s">
        <v>75</v>
      </c>
      <c r="C163" s="16" t="s">
        <v>22</v>
      </c>
      <c r="D163" s="23">
        <v>151</v>
      </c>
      <c r="E163" s="53" t="s">
        <v>1319</v>
      </c>
      <c r="F163" s="54">
        <v>43368</v>
      </c>
      <c r="G163" s="81">
        <f t="shared" si="2"/>
        <v>43490</v>
      </c>
      <c r="H163" s="55">
        <v>15</v>
      </c>
      <c r="I163" s="55">
        <v>466.1</v>
      </c>
      <c r="J163" s="56" t="s">
        <v>72</v>
      </c>
    </row>
    <row r="164" spans="1:10" x14ac:dyDescent="0.3">
      <c r="A164" s="16" t="s">
        <v>20</v>
      </c>
      <c r="B164" s="16" t="s">
        <v>75</v>
      </c>
      <c r="C164" s="16" t="s">
        <v>22</v>
      </c>
      <c r="D164" s="23">
        <v>152</v>
      </c>
      <c r="E164" s="53" t="s">
        <v>1320</v>
      </c>
      <c r="F164" s="54">
        <v>43368</v>
      </c>
      <c r="G164" s="81">
        <f t="shared" si="2"/>
        <v>43490</v>
      </c>
      <c r="H164" s="55">
        <v>10</v>
      </c>
      <c r="I164" s="55">
        <v>466.1</v>
      </c>
      <c r="J164" s="56" t="s">
        <v>109</v>
      </c>
    </row>
    <row r="165" spans="1:10" x14ac:dyDescent="0.3">
      <c r="A165" s="16" t="s">
        <v>20</v>
      </c>
      <c r="B165" s="16" t="s">
        <v>75</v>
      </c>
      <c r="C165" s="16" t="s">
        <v>22</v>
      </c>
      <c r="D165" s="23">
        <v>153</v>
      </c>
      <c r="E165" s="53" t="s">
        <v>1321</v>
      </c>
      <c r="F165" s="54">
        <v>43361</v>
      </c>
      <c r="G165" s="81">
        <f t="shared" si="2"/>
        <v>43483</v>
      </c>
      <c r="H165" s="55">
        <v>15</v>
      </c>
      <c r="I165" s="55">
        <v>466.1</v>
      </c>
      <c r="J165" s="56" t="s">
        <v>105</v>
      </c>
    </row>
    <row r="166" spans="1:10" x14ac:dyDescent="0.3">
      <c r="A166" s="16" t="s">
        <v>20</v>
      </c>
      <c r="B166" s="16" t="s">
        <v>75</v>
      </c>
      <c r="C166" s="16" t="s">
        <v>22</v>
      </c>
      <c r="D166" s="23">
        <v>154</v>
      </c>
      <c r="E166" s="53" t="s">
        <v>1322</v>
      </c>
      <c r="F166" s="54">
        <v>43368</v>
      </c>
      <c r="G166" s="81">
        <f t="shared" si="2"/>
        <v>43490</v>
      </c>
      <c r="H166" s="55">
        <v>5</v>
      </c>
      <c r="I166" s="55">
        <v>466.1</v>
      </c>
      <c r="J166" s="56" t="s">
        <v>111</v>
      </c>
    </row>
    <row r="167" spans="1:10" x14ac:dyDescent="0.3">
      <c r="A167" s="16" t="s">
        <v>20</v>
      </c>
      <c r="B167" s="16" t="s">
        <v>75</v>
      </c>
      <c r="C167" s="16" t="s">
        <v>22</v>
      </c>
      <c r="D167" s="23">
        <v>155</v>
      </c>
      <c r="E167" s="53" t="s">
        <v>1323</v>
      </c>
      <c r="F167" s="54">
        <v>43369</v>
      </c>
      <c r="G167" s="81">
        <f t="shared" si="2"/>
        <v>43491</v>
      </c>
      <c r="H167" s="55">
        <v>15</v>
      </c>
      <c r="I167" s="55">
        <v>466.1</v>
      </c>
      <c r="J167" s="56" t="s">
        <v>106</v>
      </c>
    </row>
    <row r="168" spans="1:10" x14ac:dyDescent="0.3">
      <c r="A168" s="16" t="s">
        <v>20</v>
      </c>
      <c r="B168" s="16" t="s">
        <v>75</v>
      </c>
      <c r="C168" s="16" t="s">
        <v>22</v>
      </c>
      <c r="D168" s="23">
        <v>156</v>
      </c>
      <c r="E168" s="53" t="s">
        <v>1324</v>
      </c>
      <c r="F168" s="54">
        <v>43361</v>
      </c>
      <c r="G168" s="81">
        <f t="shared" si="2"/>
        <v>43483</v>
      </c>
      <c r="H168" s="55">
        <v>22</v>
      </c>
      <c r="I168" s="55">
        <v>23074.04</v>
      </c>
      <c r="J168" s="56" t="s">
        <v>27</v>
      </c>
    </row>
    <row r="169" spans="1:10" x14ac:dyDescent="0.3">
      <c r="A169" s="16" t="s">
        <v>20</v>
      </c>
      <c r="B169" s="16" t="s">
        <v>75</v>
      </c>
      <c r="C169" s="16" t="s">
        <v>22</v>
      </c>
      <c r="D169" s="23">
        <v>157</v>
      </c>
      <c r="E169" s="53" t="s">
        <v>1325</v>
      </c>
      <c r="F169" s="54">
        <v>43361</v>
      </c>
      <c r="G169" s="81">
        <f t="shared" si="2"/>
        <v>43483</v>
      </c>
      <c r="H169" s="55">
        <v>217</v>
      </c>
      <c r="I169" s="55">
        <v>27104.82</v>
      </c>
      <c r="J169" s="56" t="s">
        <v>25</v>
      </c>
    </row>
    <row r="170" spans="1:10" x14ac:dyDescent="0.3">
      <c r="A170" s="16" t="s">
        <v>20</v>
      </c>
      <c r="B170" s="16" t="s">
        <v>75</v>
      </c>
      <c r="C170" s="16" t="s">
        <v>22</v>
      </c>
      <c r="D170" s="23">
        <v>158</v>
      </c>
      <c r="E170" s="53" t="s">
        <v>1326</v>
      </c>
      <c r="F170" s="54">
        <v>43364</v>
      </c>
      <c r="G170" s="81">
        <f t="shared" si="2"/>
        <v>43486</v>
      </c>
      <c r="H170" s="55">
        <v>5</v>
      </c>
      <c r="I170" s="55">
        <v>5244.1</v>
      </c>
      <c r="J170" s="56" t="s">
        <v>23</v>
      </c>
    </row>
    <row r="171" spans="1:10" x14ac:dyDescent="0.3">
      <c r="A171" s="16" t="s">
        <v>20</v>
      </c>
      <c r="B171" s="16" t="s">
        <v>75</v>
      </c>
      <c r="C171" s="16" t="s">
        <v>22</v>
      </c>
      <c r="D171" s="23">
        <v>159</v>
      </c>
      <c r="E171" s="53" t="s">
        <v>1327</v>
      </c>
      <c r="F171" s="54">
        <v>43361</v>
      </c>
      <c r="G171" s="81">
        <f t="shared" si="2"/>
        <v>43483</v>
      </c>
      <c r="H171" s="55">
        <v>217</v>
      </c>
      <c r="I171" s="55">
        <v>27104.82</v>
      </c>
      <c r="J171" s="56" t="s">
        <v>25</v>
      </c>
    </row>
    <row r="172" spans="1:10" x14ac:dyDescent="0.3">
      <c r="A172" s="16" t="s">
        <v>20</v>
      </c>
      <c r="B172" s="16" t="s">
        <v>75</v>
      </c>
      <c r="C172" s="16" t="s">
        <v>22</v>
      </c>
      <c r="D172" s="23">
        <v>160</v>
      </c>
      <c r="E172" s="53" t="s">
        <v>1328</v>
      </c>
      <c r="F172" s="54">
        <v>43362</v>
      </c>
      <c r="G172" s="81">
        <f t="shared" si="2"/>
        <v>43484</v>
      </c>
      <c r="H172" s="55">
        <v>5</v>
      </c>
      <c r="I172" s="55">
        <v>466.1</v>
      </c>
      <c r="J172" s="56" t="s">
        <v>69</v>
      </c>
    </row>
    <row r="173" spans="1:10" x14ac:dyDescent="0.3">
      <c r="A173" s="16" t="s">
        <v>20</v>
      </c>
      <c r="B173" s="16" t="s">
        <v>75</v>
      </c>
      <c r="C173" s="16" t="s">
        <v>22</v>
      </c>
      <c r="D173" s="23">
        <v>161</v>
      </c>
      <c r="E173" s="53" t="s">
        <v>1329</v>
      </c>
      <c r="F173" s="54">
        <v>43363</v>
      </c>
      <c r="G173" s="81">
        <f t="shared" si="2"/>
        <v>43485</v>
      </c>
      <c r="H173" s="55">
        <v>5</v>
      </c>
      <c r="I173" s="55">
        <v>466.1</v>
      </c>
      <c r="J173" s="56" t="s">
        <v>104</v>
      </c>
    </row>
    <row r="174" spans="1:10" x14ac:dyDescent="0.3">
      <c r="A174" s="16" t="s">
        <v>20</v>
      </c>
      <c r="B174" s="16" t="s">
        <v>75</v>
      </c>
      <c r="C174" s="16" t="s">
        <v>22</v>
      </c>
      <c r="D174" s="23">
        <v>162</v>
      </c>
      <c r="E174" s="53" t="s">
        <v>1330</v>
      </c>
      <c r="F174" s="54">
        <v>43363</v>
      </c>
      <c r="G174" s="81">
        <f t="shared" si="2"/>
        <v>43485</v>
      </c>
      <c r="H174" s="55">
        <v>15</v>
      </c>
      <c r="I174" s="55">
        <v>466.1</v>
      </c>
      <c r="J174" s="56" t="s">
        <v>104</v>
      </c>
    </row>
    <row r="175" spans="1:10" x14ac:dyDescent="0.3">
      <c r="A175" s="16" t="s">
        <v>20</v>
      </c>
      <c r="B175" s="16" t="s">
        <v>75</v>
      </c>
      <c r="C175" s="16" t="s">
        <v>22</v>
      </c>
      <c r="D175" s="23">
        <v>163</v>
      </c>
      <c r="E175" s="53" t="s">
        <v>1331</v>
      </c>
      <c r="F175" s="54">
        <v>43363</v>
      </c>
      <c r="G175" s="81">
        <f t="shared" si="2"/>
        <v>43485</v>
      </c>
      <c r="H175" s="55">
        <v>5</v>
      </c>
      <c r="I175" s="55">
        <v>466.1</v>
      </c>
      <c r="J175" s="56" t="s">
        <v>26</v>
      </c>
    </row>
    <row r="176" spans="1:10" x14ac:dyDescent="0.3">
      <c r="A176" s="16" t="s">
        <v>20</v>
      </c>
      <c r="B176" s="16" t="s">
        <v>75</v>
      </c>
      <c r="C176" s="16" t="s">
        <v>22</v>
      </c>
      <c r="D176" s="23">
        <v>164</v>
      </c>
      <c r="E176" s="53" t="s">
        <v>1332</v>
      </c>
      <c r="F176" s="54">
        <v>43363</v>
      </c>
      <c r="G176" s="81">
        <f t="shared" si="2"/>
        <v>43485</v>
      </c>
      <c r="H176" s="55">
        <v>15</v>
      </c>
      <c r="I176" s="55">
        <v>466.1</v>
      </c>
      <c r="J176" s="56" t="s">
        <v>27</v>
      </c>
    </row>
    <row r="177" spans="1:10" x14ac:dyDescent="0.3">
      <c r="A177" s="16" t="s">
        <v>20</v>
      </c>
      <c r="B177" s="16" t="s">
        <v>75</v>
      </c>
      <c r="C177" s="16" t="s">
        <v>22</v>
      </c>
      <c r="D177" s="23">
        <v>165</v>
      </c>
      <c r="E177" s="53" t="s">
        <v>1333</v>
      </c>
      <c r="F177" s="54">
        <v>43364</v>
      </c>
      <c r="G177" s="81">
        <f t="shared" si="2"/>
        <v>43486</v>
      </c>
      <c r="H177" s="55">
        <v>10</v>
      </c>
      <c r="I177" s="55">
        <v>466.1</v>
      </c>
      <c r="J177" s="56" t="s">
        <v>32</v>
      </c>
    </row>
    <row r="178" spans="1:10" x14ac:dyDescent="0.3">
      <c r="A178" s="16" t="s">
        <v>20</v>
      </c>
      <c r="B178" s="16" t="s">
        <v>75</v>
      </c>
      <c r="C178" s="16" t="s">
        <v>22</v>
      </c>
      <c r="D178" s="23">
        <v>166</v>
      </c>
      <c r="E178" s="53" t="s">
        <v>1334</v>
      </c>
      <c r="F178" s="54">
        <v>43364</v>
      </c>
      <c r="G178" s="81">
        <f t="shared" si="2"/>
        <v>43486</v>
      </c>
      <c r="H178" s="55">
        <v>10</v>
      </c>
      <c r="I178" s="55">
        <v>466.1</v>
      </c>
      <c r="J178" s="56" t="s">
        <v>27</v>
      </c>
    </row>
    <row r="179" spans="1:10" x14ac:dyDescent="0.3">
      <c r="A179" s="16" t="s">
        <v>20</v>
      </c>
      <c r="B179" s="16" t="s">
        <v>75</v>
      </c>
      <c r="C179" s="16" t="s">
        <v>22</v>
      </c>
      <c r="D179" s="23">
        <v>167</v>
      </c>
      <c r="E179" s="53" t="s">
        <v>1335</v>
      </c>
      <c r="F179" s="54">
        <v>43364</v>
      </c>
      <c r="G179" s="81">
        <f t="shared" si="2"/>
        <v>43486</v>
      </c>
      <c r="H179" s="55">
        <v>15</v>
      </c>
      <c r="I179" s="55">
        <v>466.1</v>
      </c>
      <c r="J179" s="56" t="s">
        <v>23</v>
      </c>
    </row>
    <row r="180" spans="1:10" x14ac:dyDescent="0.3">
      <c r="A180" s="16" t="s">
        <v>20</v>
      </c>
      <c r="B180" s="16" t="s">
        <v>75</v>
      </c>
      <c r="C180" s="16" t="s">
        <v>22</v>
      </c>
      <c r="D180" s="23">
        <v>168</v>
      </c>
      <c r="E180" s="53" t="s">
        <v>1336</v>
      </c>
      <c r="F180" s="54">
        <v>43364</v>
      </c>
      <c r="G180" s="81">
        <f t="shared" si="2"/>
        <v>43486</v>
      </c>
      <c r="H180" s="55">
        <v>10</v>
      </c>
      <c r="I180" s="55">
        <v>466.1</v>
      </c>
      <c r="J180" s="56" t="s">
        <v>26</v>
      </c>
    </row>
    <row r="181" spans="1:10" x14ac:dyDescent="0.3">
      <c r="A181" s="16" t="s">
        <v>20</v>
      </c>
      <c r="B181" s="16" t="s">
        <v>75</v>
      </c>
      <c r="C181" s="16" t="s">
        <v>22</v>
      </c>
      <c r="D181" s="23">
        <v>169</v>
      </c>
      <c r="E181" s="53" t="s">
        <v>1337</v>
      </c>
      <c r="F181" s="54">
        <v>43364</v>
      </c>
      <c r="G181" s="81">
        <f t="shared" si="2"/>
        <v>43486</v>
      </c>
      <c r="H181" s="55">
        <v>15</v>
      </c>
      <c r="I181" s="55">
        <v>466.1</v>
      </c>
      <c r="J181" s="56" t="s">
        <v>27</v>
      </c>
    </row>
    <row r="182" spans="1:10" x14ac:dyDescent="0.3">
      <c r="A182" s="16" t="s">
        <v>20</v>
      </c>
      <c r="B182" s="16" t="s">
        <v>75</v>
      </c>
      <c r="C182" s="16" t="s">
        <v>22</v>
      </c>
      <c r="D182" s="23">
        <v>170</v>
      </c>
      <c r="E182" s="53" t="s">
        <v>1338</v>
      </c>
      <c r="F182" s="54">
        <v>43364</v>
      </c>
      <c r="G182" s="81">
        <f t="shared" si="2"/>
        <v>43486</v>
      </c>
      <c r="H182" s="55">
        <v>10</v>
      </c>
      <c r="I182" s="55">
        <v>466.1</v>
      </c>
      <c r="J182" s="56" t="s">
        <v>25</v>
      </c>
    </row>
    <row r="183" spans="1:10" x14ac:dyDescent="0.3">
      <c r="A183" s="16" t="s">
        <v>20</v>
      </c>
      <c r="B183" s="16" t="s">
        <v>75</v>
      </c>
      <c r="C183" s="16" t="s">
        <v>22</v>
      </c>
      <c r="D183" s="23">
        <v>171</v>
      </c>
      <c r="E183" s="53" t="s">
        <v>1339</v>
      </c>
      <c r="F183" s="54">
        <v>43364</v>
      </c>
      <c r="G183" s="81">
        <f t="shared" si="2"/>
        <v>43486</v>
      </c>
      <c r="H183" s="55">
        <v>15</v>
      </c>
      <c r="I183" s="55">
        <v>466.1</v>
      </c>
      <c r="J183" s="56" t="s">
        <v>26</v>
      </c>
    </row>
    <row r="184" spans="1:10" x14ac:dyDescent="0.3">
      <c r="A184" s="16" t="s">
        <v>20</v>
      </c>
      <c r="B184" s="16" t="s">
        <v>75</v>
      </c>
      <c r="C184" s="16" t="s">
        <v>22</v>
      </c>
      <c r="D184" s="23">
        <v>172</v>
      </c>
      <c r="E184" s="53" t="s">
        <v>1340</v>
      </c>
      <c r="F184" s="54">
        <v>43364</v>
      </c>
      <c r="G184" s="81">
        <f t="shared" si="2"/>
        <v>43486</v>
      </c>
      <c r="H184" s="55">
        <v>5</v>
      </c>
      <c r="I184" s="55">
        <v>466.1</v>
      </c>
      <c r="J184" s="56" t="s">
        <v>110</v>
      </c>
    </row>
    <row r="185" spans="1:10" x14ac:dyDescent="0.3">
      <c r="A185" s="16" t="s">
        <v>20</v>
      </c>
      <c r="B185" s="16" t="s">
        <v>75</v>
      </c>
      <c r="C185" s="16" t="s">
        <v>22</v>
      </c>
      <c r="D185" s="23">
        <v>173</v>
      </c>
      <c r="E185" s="53" t="s">
        <v>1341</v>
      </c>
      <c r="F185" s="54">
        <v>43365</v>
      </c>
      <c r="G185" s="81">
        <f t="shared" si="2"/>
        <v>43487</v>
      </c>
      <c r="H185" s="55">
        <v>15</v>
      </c>
      <c r="I185" s="55">
        <v>466.1</v>
      </c>
      <c r="J185" s="56" t="s">
        <v>25</v>
      </c>
    </row>
    <row r="186" spans="1:10" x14ac:dyDescent="0.3">
      <c r="A186" s="16" t="s">
        <v>20</v>
      </c>
      <c r="B186" s="16" t="s">
        <v>75</v>
      </c>
      <c r="C186" s="16" t="s">
        <v>22</v>
      </c>
      <c r="D186" s="23">
        <v>174</v>
      </c>
      <c r="E186" s="53" t="s">
        <v>1342</v>
      </c>
      <c r="F186" s="54">
        <v>43365</v>
      </c>
      <c r="G186" s="81">
        <f t="shared" si="2"/>
        <v>43487</v>
      </c>
      <c r="H186" s="55">
        <v>15</v>
      </c>
      <c r="I186" s="55">
        <v>466.1</v>
      </c>
      <c r="J186" s="56" t="s">
        <v>23</v>
      </c>
    </row>
    <row r="187" spans="1:10" x14ac:dyDescent="0.3">
      <c r="A187" s="16" t="s">
        <v>20</v>
      </c>
      <c r="B187" s="16" t="s">
        <v>75</v>
      </c>
      <c r="C187" s="16" t="s">
        <v>22</v>
      </c>
      <c r="D187" s="23">
        <v>175</v>
      </c>
      <c r="E187" s="53" t="s">
        <v>1343</v>
      </c>
      <c r="F187" s="54">
        <v>43369</v>
      </c>
      <c r="G187" s="81">
        <f t="shared" si="2"/>
        <v>43491</v>
      </c>
      <c r="H187" s="55">
        <v>15</v>
      </c>
      <c r="I187" s="55">
        <v>466.1</v>
      </c>
      <c r="J187" s="56" t="s">
        <v>25</v>
      </c>
    </row>
    <row r="188" spans="1:10" x14ac:dyDescent="0.3">
      <c r="A188" s="16" t="s">
        <v>20</v>
      </c>
      <c r="B188" s="16" t="s">
        <v>75</v>
      </c>
      <c r="C188" s="16" t="s">
        <v>22</v>
      </c>
      <c r="D188" s="23">
        <v>176</v>
      </c>
      <c r="E188" s="53" t="s">
        <v>1344</v>
      </c>
      <c r="F188" s="54">
        <v>43372</v>
      </c>
      <c r="G188" s="81">
        <f t="shared" si="2"/>
        <v>43494</v>
      </c>
      <c r="H188" s="55">
        <v>15</v>
      </c>
      <c r="I188" s="55">
        <v>466.1</v>
      </c>
      <c r="J188" s="56" t="s">
        <v>23</v>
      </c>
    </row>
    <row r="189" spans="1:10" x14ac:dyDescent="0.3">
      <c r="A189" s="16" t="s">
        <v>20</v>
      </c>
      <c r="B189" s="16" t="s">
        <v>75</v>
      </c>
      <c r="C189" s="16" t="s">
        <v>22</v>
      </c>
      <c r="D189" s="23">
        <v>177</v>
      </c>
      <c r="E189" s="53" t="s">
        <v>1345</v>
      </c>
      <c r="F189" s="54">
        <v>43370</v>
      </c>
      <c r="G189" s="81">
        <f t="shared" si="2"/>
        <v>43492</v>
      </c>
      <c r="H189" s="55">
        <v>15</v>
      </c>
      <c r="I189" s="55">
        <v>466.1</v>
      </c>
      <c r="J189" s="56" t="s">
        <v>28</v>
      </c>
    </row>
    <row r="190" spans="1:10" x14ac:dyDescent="0.3">
      <c r="A190" s="16" t="s">
        <v>20</v>
      </c>
      <c r="B190" s="16" t="s">
        <v>75</v>
      </c>
      <c r="C190" s="16" t="s">
        <v>22</v>
      </c>
      <c r="D190" s="23">
        <v>178</v>
      </c>
      <c r="E190" s="53" t="s">
        <v>1346</v>
      </c>
      <c r="F190" s="54">
        <v>43370</v>
      </c>
      <c r="G190" s="81">
        <f t="shared" si="2"/>
        <v>43492</v>
      </c>
      <c r="H190" s="55">
        <v>5</v>
      </c>
      <c r="I190" s="55">
        <v>466.1</v>
      </c>
      <c r="J190" s="56" t="s">
        <v>72</v>
      </c>
    </row>
    <row r="191" spans="1:10" x14ac:dyDescent="0.3">
      <c r="A191" s="16" t="s">
        <v>20</v>
      </c>
      <c r="B191" s="16" t="s">
        <v>75</v>
      </c>
      <c r="C191" s="16" t="s">
        <v>22</v>
      </c>
      <c r="D191" s="23">
        <v>179</v>
      </c>
      <c r="E191" s="53" t="s">
        <v>1347</v>
      </c>
      <c r="F191" s="54">
        <v>43372</v>
      </c>
      <c r="G191" s="81">
        <f t="shared" si="2"/>
        <v>43494</v>
      </c>
      <c r="H191" s="55">
        <v>10</v>
      </c>
      <c r="I191" s="55">
        <v>466.1</v>
      </c>
      <c r="J191" s="56" t="s">
        <v>26</v>
      </c>
    </row>
    <row r="192" spans="1:10" x14ac:dyDescent="0.3">
      <c r="A192" s="16" t="s">
        <v>20</v>
      </c>
      <c r="B192" s="16" t="s">
        <v>75</v>
      </c>
      <c r="C192" s="16" t="s">
        <v>22</v>
      </c>
      <c r="D192" s="23">
        <v>180</v>
      </c>
      <c r="E192" s="53" t="s">
        <v>1348</v>
      </c>
      <c r="F192" s="54">
        <v>43371</v>
      </c>
      <c r="G192" s="81">
        <f t="shared" si="2"/>
        <v>43493</v>
      </c>
      <c r="H192" s="55">
        <v>5</v>
      </c>
      <c r="I192" s="55">
        <v>466.1</v>
      </c>
      <c r="J192" s="56" t="s">
        <v>110</v>
      </c>
    </row>
    <row r="193" spans="1:10" x14ac:dyDescent="0.3">
      <c r="A193" s="16" t="s">
        <v>20</v>
      </c>
      <c r="B193" s="16" t="s">
        <v>75</v>
      </c>
      <c r="C193" s="16" t="s">
        <v>22</v>
      </c>
      <c r="D193" s="23">
        <v>181</v>
      </c>
      <c r="E193" s="53" t="s">
        <v>1349</v>
      </c>
      <c r="F193" s="54">
        <v>43370</v>
      </c>
      <c r="G193" s="81">
        <f t="shared" si="2"/>
        <v>43492</v>
      </c>
      <c r="H193" s="55">
        <v>5</v>
      </c>
      <c r="I193" s="55">
        <v>466.1</v>
      </c>
      <c r="J193" s="56" t="s">
        <v>34</v>
      </c>
    </row>
    <row r="194" spans="1:10" x14ac:dyDescent="0.3">
      <c r="A194" s="16" t="s">
        <v>20</v>
      </c>
      <c r="B194" s="16" t="s">
        <v>75</v>
      </c>
      <c r="C194" s="16" t="s">
        <v>22</v>
      </c>
      <c r="D194" s="23">
        <v>182</v>
      </c>
      <c r="E194" s="53" t="s">
        <v>1350</v>
      </c>
      <c r="F194" s="54">
        <v>43369</v>
      </c>
      <c r="G194" s="81">
        <f t="shared" si="2"/>
        <v>43491</v>
      </c>
      <c r="H194" s="55">
        <v>15</v>
      </c>
      <c r="I194" s="55">
        <v>15732.3</v>
      </c>
      <c r="J194" s="56" t="s">
        <v>29</v>
      </c>
    </row>
    <row r="195" spans="1:10" x14ac:dyDescent="0.3">
      <c r="A195" s="16" t="s">
        <v>20</v>
      </c>
      <c r="B195" s="16" t="s">
        <v>75</v>
      </c>
      <c r="C195" s="16" t="s">
        <v>22</v>
      </c>
      <c r="D195" s="23">
        <v>183</v>
      </c>
      <c r="E195" s="53" t="s">
        <v>1351</v>
      </c>
      <c r="F195" s="54">
        <v>43371</v>
      </c>
      <c r="G195" s="81">
        <f t="shared" si="2"/>
        <v>43493</v>
      </c>
      <c r="H195" s="55">
        <v>10</v>
      </c>
      <c r="I195" s="55">
        <v>466.1</v>
      </c>
      <c r="J195" s="56" t="s">
        <v>23</v>
      </c>
    </row>
    <row r="196" spans="1:10" x14ac:dyDescent="0.3">
      <c r="A196" s="16" t="s">
        <v>20</v>
      </c>
      <c r="B196" s="16" t="s">
        <v>75</v>
      </c>
      <c r="C196" s="16" t="s">
        <v>22</v>
      </c>
      <c r="D196" s="23">
        <v>184</v>
      </c>
      <c r="E196" s="53" t="s">
        <v>1352</v>
      </c>
      <c r="F196" s="54">
        <v>43370</v>
      </c>
      <c r="G196" s="81">
        <f t="shared" si="2"/>
        <v>43492</v>
      </c>
      <c r="H196" s="55">
        <v>20.6</v>
      </c>
      <c r="I196" s="55">
        <v>21605.69</v>
      </c>
      <c r="J196" s="56" t="s">
        <v>26</v>
      </c>
    </row>
    <row r="197" spans="1:10" x14ac:dyDescent="0.3">
      <c r="A197" s="16" t="s">
        <v>20</v>
      </c>
      <c r="B197" s="16" t="s">
        <v>75</v>
      </c>
      <c r="C197" s="16" t="s">
        <v>22</v>
      </c>
      <c r="D197" s="23">
        <v>185</v>
      </c>
      <c r="E197" s="53" t="s">
        <v>1353</v>
      </c>
      <c r="F197" s="54">
        <v>43370</v>
      </c>
      <c r="G197" s="81">
        <f t="shared" si="2"/>
        <v>43492</v>
      </c>
      <c r="H197" s="55">
        <v>15</v>
      </c>
      <c r="I197" s="55">
        <v>466.1</v>
      </c>
      <c r="J197" s="56" t="s">
        <v>23</v>
      </c>
    </row>
    <row r="198" spans="1:10" x14ac:dyDescent="0.3">
      <c r="A198" s="16" t="s">
        <v>20</v>
      </c>
      <c r="B198" s="16" t="s">
        <v>75</v>
      </c>
      <c r="C198" s="16" t="s">
        <v>22</v>
      </c>
      <c r="D198" s="23">
        <v>186</v>
      </c>
      <c r="E198" s="53" t="s">
        <v>1354</v>
      </c>
      <c r="F198" s="54">
        <v>43371</v>
      </c>
      <c r="G198" s="81">
        <f t="shared" si="2"/>
        <v>43493</v>
      </c>
      <c r="H198" s="55">
        <v>5</v>
      </c>
      <c r="I198" s="55">
        <v>466.1</v>
      </c>
      <c r="J198" s="56" t="s">
        <v>25</v>
      </c>
    </row>
    <row r="199" spans="1:10" x14ac:dyDescent="0.3">
      <c r="A199" s="16" t="s">
        <v>20</v>
      </c>
      <c r="B199" s="16" t="s">
        <v>75</v>
      </c>
      <c r="C199" s="16" t="s">
        <v>22</v>
      </c>
      <c r="D199" s="23">
        <v>187</v>
      </c>
      <c r="E199" s="53" t="s">
        <v>1355</v>
      </c>
      <c r="F199" s="54">
        <v>43369</v>
      </c>
      <c r="G199" s="81">
        <f t="shared" si="2"/>
        <v>43491</v>
      </c>
      <c r="H199" s="55">
        <v>15</v>
      </c>
      <c r="I199" s="55">
        <v>15732.3</v>
      </c>
      <c r="J199" s="56" t="s">
        <v>27</v>
      </c>
    </row>
    <row r="200" spans="1:10" x14ac:dyDescent="0.3">
      <c r="A200" s="16" t="s">
        <v>20</v>
      </c>
      <c r="B200" s="16" t="s">
        <v>75</v>
      </c>
      <c r="C200" s="16" t="s">
        <v>22</v>
      </c>
      <c r="D200" s="23">
        <v>188</v>
      </c>
      <c r="E200" s="53" t="s">
        <v>1356</v>
      </c>
      <c r="F200" s="54">
        <v>43371</v>
      </c>
      <c r="G200" s="81">
        <f t="shared" si="2"/>
        <v>43493</v>
      </c>
      <c r="H200" s="55">
        <v>5</v>
      </c>
      <c r="I200" s="55">
        <v>466.1</v>
      </c>
      <c r="J200" s="56" t="s">
        <v>34</v>
      </c>
    </row>
    <row r="201" spans="1:10" x14ac:dyDescent="0.3">
      <c r="A201" s="16" t="s">
        <v>20</v>
      </c>
      <c r="B201" s="16" t="s">
        <v>75</v>
      </c>
      <c r="C201" s="16" t="s">
        <v>22</v>
      </c>
      <c r="D201" s="23">
        <v>189</v>
      </c>
      <c r="E201" s="53" t="s">
        <v>1357</v>
      </c>
      <c r="F201" s="54">
        <v>43370</v>
      </c>
      <c r="G201" s="81">
        <f t="shared" si="2"/>
        <v>43492</v>
      </c>
      <c r="H201" s="55">
        <v>15</v>
      </c>
      <c r="I201" s="55">
        <v>15732.3</v>
      </c>
      <c r="J201" s="56" t="s">
        <v>123</v>
      </c>
    </row>
    <row r="202" spans="1:10" x14ac:dyDescent="0.3">
      <c r="A202" s="16" t="s">
        <v>20</v>
      </c>
      <c r="B202" s="16" t="s">
        <v>75</v>
      </c>
      <c r="C202" s="16" t="s">
        <v>22</v>
      </c>
      <c r="D202" s="23">
        <v>190</v>
      </c>
      <c r="E202" s="53" t="s">
        <v>1358</v>
      </c>
      <c r="F202" s="54">
        <v>43371</v>
      </c>
      <c r="G202" s="81">
        <f t="shared" si="2"/>
        <v>43493</v>
      </c>
      <c r="H202" s="55">
        <v>15</v>
      </c>
      <c r="I202" s="55">
        <v>466.1</v>
      </c>
      <c r="J202" s="56" t="s">
        <v>23</v>
      </c>
    </row>
    <row r="203" spans="1:10" x14ac:dyDescent="0.3">
      <c r="A203" s="16" t="s">
        <v>20</v>
      </c>
      <c r="B203" s="16" t="s">
        <v>75</v>
      </c>
      <c r="C203" s="16" t="s">
        <v>22</v>
      </c>
      <c r="D203" s="23">
        <v>191</v>
      </c>
      <c r="E203" s="53" t="s">
        <v>1359</v>
      </c>
      <c r="F203" s="54">
        <v>43371</v>
      </c>
      <c r="G203" s="81">
        <f>F203+122</f>
        <v>43493</v>
      </c>
      <c r="H203" s="55">
        <v>5</v>
      </c>
      <c r="I203" s="55">
        <v>466.1</v>
      </c>
      <c r="J203" s="56" t="s">
        <v>27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24</vt:i4>
      </vt:variant>
    </vt:vector>
  </HeadingPairs>
  <TitlesOfParts>
    <vt:vector size="24" baseType="lpstr">
      <vt:lpstr>11в_январь</vt:lpstr>
      <vt:lpstr>11в_февраль</vt:lpstr>
      <vt:lpstr>11в_март</vt:lpstr>
      <vt:lpstr>11в_апрель </vt:lpstr>
      <vt:lpstr>11в_май </vt:lpstr>
      <vt:lpstr>11в_июнь</vt:lpstr>
      <vt:lpstr>11в_июль</vt:lpstr>
      <vt:lpstr>11в_август</vt:lpstr>
      <vt:lpstr>11в_сентябрь</vt:lpstr>
      <vt:lpstr>11в_октябрь</vt:lpstr>
      <vt:lpstr>11в_ноябрь</vt:lpstr>
      <vt:lpstr>11в_декабрь</vt:lpstr>
      <vt:lpstr>формы 8, 9_январь</vt:lpstr>
      <vt:lpstr>формы 8, 9_февраль</vt:lpstr>
      <vt:lpstr>формы 8, 9_март</vt:lpstr>
      <vt:lpstr>формы 8, 9_апрель</vt:lpstr>
      <vt:lpstr>формы 8, 9_май</vt:lpstr>
      <vt:lpstr>формы 8, 9_июнь</vt:lpstr>
      <vt:lpstr>формы 8, 9_июль</vt:lpstr>
      <vt:lpstr>формы 8, 9_август</vt:lpstr>
      <vt:lpstr>формы 8, 9_сентябрь </vt:lpstr>
      <vt:lpstr>формы 8, 9_октябрь</vt:lpstr>
      <vt:lpstr>формы 8, 9_ноябрь</vt:lpstr>
      <vt:lpstr>формы 8, 9_декабрь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Рогалёва Н.В.</dc:creator>
  <cp:lastModifiedBy>Darymazhaa</cp:lastModifiedBy>
  <cp:lastPrinted>2018-10-09T01:34:13Z</cp:lastPrinted>
  <dcterms:created xsi:type="dcterms:W3CDTF">2015-04-01T08:30:50Z</dcterms:created>
  <dcterms:modified xsi:type="dcterms:W3CDTF">2019-02-11T02:30:27Z</dcterms:modified>
</cp:coreProperties>
</file>